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135" windowWidth="15195" windowHeight="4245" activeTab="0"/>
  </bookViews>
  <sheets>
    <sheet name="Sheet1" sheetId="7" r:id="rId1"/>
    <sheet name="Sheet3" sheetId="8" r:id="rId2"/>
  </sheets>
  <definedNames/>
  <calcPr calcId="162913"/>
</workbook>
</file>

<file path=xl/sharedStrings.xml><?xml version="1.0" encoding="utf-8"?>
<sst xmlns="http://schemas.openxmlformats.org/spreadsheetml/2006/main" count="460" uniqueCount="230">
  <si>
    <t>STT</t>
  </si>
  <si>
    <t>Đơn vị tính</t>
  </si>
  <si>
    <t>Ghi chú:</t>
  </si>
  <si>
    <t>- Cột 5: Ghi số lượng TTB cần đáp ứng theo yêu cầu của các Thông tư do Bộ LĐ-TBXH ban hành.</t>
  </si>
  <si>
    <t>- Cột 6: Ghi số lượng TTB nhà trường hiện có và do khoa được giao trực tiếp quản lý.</t>
  </si>
  <si>
    <t>- Cột 7 và 8: Ghi số lượng TTB và tên đơn vị đang được giao quản lý TTB ngoài danh mục tài sản, CCDC khoa được giao trực tiếp quản lý tại cột 6.</t>
  </si>
  <si>
    <t>- Cột 9: Ghi số lượng thiết bị đào tạo còn thiếu để đề xuất mua sắm</t>
  </si>
  <si>
    <t>- Bảng so sánh đối chiếu danh mục TTB đề nghị các đơn vị lập bảng số liệu trên phần mềm Excel để thống nhất với hệ thống minh chứng của nhà trường.</t>
  </si>
  <si>
    <t>Máy chiếu</t>
  </si>
  <si>
    <t>Màn chiếu</t>
  </si>
  <si>
    <t>Máy tính xách tay</t>
  </si>
  <si>
    <t>Kéo cắt</t>
  </si>
  <si>
    <t>Khăn lau tay</t>
  </si>
  <si>
    <t>Khăn lau bảng</t>
  </si>
  <si>
    <t>Chổi quét lớp</t>
  </si>
  <si>
    <t>Hót rác</t>
  </si>
  <si>
    <t>Băng dính trong Thiên Long 5cm</t>
  </si>
  <si>
    <t>Bìa màu</t>
  </si>
  <si>
    <t>Băng dính 2 mặt 3cm</t>
  </si>
  <si>
    <t>Hồ dán</t>
  </si>
  <si>
    <t>Bút lông</t>
  </si>
  <si>
    <t>Mầu sáp</t>
  </si>
  <si>
    <t>Chì mầu</t>
  </si>
  <si>
    <t>Com pa</t>
  </si>
  <si>
    <t>Mầu nước</t>
  </si>
  <si>
    <t>Dao dọc giấy</t>
  </si>
  <si>
    <t>Xốp bi tít các màu (dày 0,3mm)</t>
  </si>
  <si>
    <t>Xốp bi tít các màu (dày 0,5mm)</t>
  </si>
  <si>
    <t>Xốp bi tít các màu (dày 1cm)</t>
  </si>
  <si>
    <t>Keo nến</t>
  </si>
  <si>
    <t>Băng keo cuộn cành</t>
  </si>
  <si>
    <t>Súng bắn nến</t>
  </si>
  <si>
    <t>Chiếc</t>
  </si>
  <si>
    <t>Cái</t>
  </si>
  <si>
    <t>Cuộn</t>
  </si>
  <si>
    <t>Tập</t>
  </si>
  <si>
    <t>Hộp</t>
  </si>
  <si>
    <t>Bộ</t>
  </si>
  <si>
    <t>Tấm</t>
  </si>
  <si>
    <t xml:space="preserve">Vật tư dùng chung nhóm 2 (Múa; Âm nhạc và phương pháp tổ chức hoạt động âm nhạc) </t>
  </si>
  <si>
    <t>Vật tư dùng chung nhóm 1 (Làm đồ chơi; Tạo hình và phương pháp tổ chức hoạt động tạo hình)</t>
  </si>
  <si>
    <t>Cây lau nhà</t>
  </si>
  <si>
    <t>Thùng đựng rác</t>
  </si>
  <si>
    <t>Xắc xô 2 mặt to</t>
  </si>
  <si>
    <t>Xắc xô 2 mặt nhỏ</t>
  </si>
  <si>
    <t>Trống cơm</t>
  </si>
  <si>
    <t>Phách (Tre,gỗ)</t>
  </si>
  <si>
    <t>Giầy múa</t>
  </si>
  <si>
    <t>Quạt múa</t>
  </si>
  <si>
    <t>Khăn múa (Thái, mông)</t>
  </si>
  <si>
    <t>Ô múa</t>
  </si>
  <si>
    <t>Quả chuông</t>
  </si>
  <si>
    <t>Đôi</t>
  </si>
  <si>
    <t>Vật tư dùng chung nhóm 3 (Vệ sinh dinh dưỡng; Thực hành hoạt động nuôi dưỡng)</t>
  </si>
  <si>
    <t>Chậu nhựa</t>
  </si>
  <si>
    <t>Xà phòng rửa tay</t>
  </si>
  <si>
    <t>Thùng rumine inoc có vòi dung tích 20l</t>
  </si>
  <si>
    <t>Búp bê bé trai</t>
  </si>
  <si>
    <t>Búp bê bé gái</t>
  </si>
  <si>
    <t>Xô nhựa đựng nước 22L</t>
  </si>
  <si>
    <t>Chậu nhựa đựng nước ĐK 60cm</t>
  </si>
  <si>
    <t>Chậu nhựa đựng nước ĐK 40cm</t>
  </si>
  <si>
    <t>Gáo múc nước</t>
  </si>
  <si>
    <t>Khăn bông 40*60cm</t>
  </si>
  <si>
    <t>Bộ nồi inox 3 chiếc</t>
  </si>
  <si>
    <t>Nồi nấu bột chống dính ĐK 14cm</t>
  </si>
  <si>
    <t>Nồi hầm saiko</t>
  </si>
  <si>
    <t>Máy xay sinh tố PHILIPS bộ 4 chiếc</t>
  </si>
  <si>
    <t>Cân đồng hồ nhỏ (loại 2 Kg)</t>
  </si>
  <si>
    <t>Dao thái thực phẩm</t>
  </si>
  <si>
    <t>Thớt thái thực phẩm</t>
  </si>
  <si>
    <t>Rổ nhựa</t>
  </si>
  <si>
    <t>Tạp dề, mũ đầu bếp</t>
  </si>
  <si>
    <t>Khẩu trang</t>
  </si>
  <si>
    <t>Bát inoc 2 lớp phi 12</t>
  </si>
  <si>
    <t>Bát inoc 2 lớp phi 20</t>
  </si>
  <si>
    <t>Đĩa sứ ĐK 15cm</t>
  </si>
  <si>
    <t>Đĩa sứ ĐK 22cm</t>
  </si>
  <si>
    <t>Thìa inoc</t>
  </si>
  <si>
    <t>Muôi inoc</t>
  </si>
  <si>
    <t>Bột gạo</t>
  </si>
  <si>
    <t>Gạo nếp</t>
  </si>
  <si>
    <t>Gạo tẻ</t>
  </si>
  <si>
    <t>Bột ngọt</t>
  </si>
  <si>
    <t>Nước mắm loại 1</t>
  </si>
  <si>
    <t>Dầu TV</t>
  </si>
  <si>
    <t>Thịt gà</t>
  </si>
  <si>
    <t>Thịt lợn nạc</t>
  </si>
  <si>
    <t>Thịt ba chỉ lợn</t>
  </si>
  <si>
    <t>Thịt bò</t>
  </si>
  <si>
    <t>Xương lợn</t>
  </si>
  <si>
    <t>Cá trắm/chép</t>
  </si>
  <si>
    <t>Tôm tươi</t>
  </si>
  <si>
    <t>Tôm nõn khô</t>
  </si>
  <si>
    <t>Đậu tương</t>
  </si>
  <si>
    <t>Đường kính trắng</t>
  </si>
  <si>
    <t>Đậu xanh</t>
  </si>
  <si>
    <t>Bột canh</t>
  </si>
  <si>
    <t>Khoai tây</t>
  </si>
  <si>
    <t>Cà rốt</t>
  </si>
  <si>
    <t>Trứng gà</t>
  </si>
  <si>
    <t>Rau ngót</t>
  </si>
  <si>
    <t>Rau cải ngọt</t>
  </si>
  <si>
    <t>Su su</t>
  </si>
  <si>
    <t>Rau mùng tơi</t>
  </si>
  <si>
    <t>Cà chua</t>
  </si>
  <si>
    <t>Bí đỏ</t>
  </si>
  <si>
    <t>Đậu phụ</t>
  </si>
  <si>
    <t>Giá đỗ</t>
  </si>
  <si>
    <t>Rau mùi</t>
  </si>
  <si>
    <t>Hành lá</t>
  </si>
  <si>
    <t>Hành khô</t>
  </si>
  <si>
    <t>Tỏi khô</t>
  </si>
  <si>
    <t>Quả tươi các loại</t>
  </si>
  <si>
    <t>Ngô tươi</t>
  </si>
  <si>
    <t>Sữa tươi</t>
  </si>
  <si>
    <t>Sữa đặc có đường</t>
  </si>
  <si>
    <t>Bánh</t>
  </si>
  <si>
    <t>Con</t>
  </si>
  <si>
    <t>Kg</t>
  </si>
  <si>
    <t>Lit</t>
  </si>
  <si>
    <t>Quả</t>
  </si>
  <si>
    <t>Lít</t>
  </si>
  <si>
    <t>Lon</t>
  </si>
  <si>
    <t>I</t>
  </si>
  <si>
    <t>Thiết bị</t>
  </si>
  <si>
    <t>II</t>
  </si>
  <si>
    <t>III</t>
  </si>
  <si>
    <t>IV</t>
  </si>
  <si>
    <t>V</t>
  </si>
  <si>
    <t>Vật tư dùng chung nhóm 4 (Các môn phương pháp chuyên ngành GDMN)</t>
  </si>
  <si>
    <t>Dây duy băng vải màu</t>
  </si>
  <si>
    <t>Giấy mầu thủ công</t>
  </si>
  <si>
    <t>Nước lau bảng loại 250 ml</t>
  </si>
  <si>
    <t>Thảm xốp</t>
  </si>
  <si>
    <t>Băng keo giấy dính</t>
  </si>
  <si>
    <t>Hoa tươi các loại</t>
  </si>
  <si>
    <t>Giấy ghi nhớ loại to</t>
  </si>
  <si>
    <t>Màu vẽ nước (12 màu)</t>
  </si>
  <si>
    <t>Bóng bay</t>
  </si>
  <si>
    <t>Dây dù loại sợi nhỏ</t>
  </si>
  <si>
    <t>Bóng nhựa màu loại nhỏ</t>
  </si>
  <si>
    <t>Bóng nhựa màu loại to</t>
  </si>
  <si>
    <t>Cột ném bóng</t>
  </si>
  <si>
    <t>Dây nhảy dây</t>
  </si>
  <si>
    <t>Bút chì mầu</t>
  </si>
  <si>
    <t>Bút sáp 18 màu WinQ</t>
  </si>
  <si>
    <t>Đất nặn 10 màu WinQ</t>
  </si>
  <si>
    <t>Túi cát thể dục</t>
  </si>
  <si>
    <t>Vòng thể dục</t>
  </si>
  <si>
    <t>Gậy thể dục</t>
  </si>
  <si>
    <t>Cổng chui (dành cho trẻ)</t>
  </si>
  <si>
    <t>Cổng chui (dành cho GV)</t>
  </si>
  <si>
    <t>Bộ tranh lô tô theo các chủ đề</t>
  </si>
  <si>
    <t>Bộ tranh  theo các chủ đề</t>
  </si>
  <si>
    <t>Tranh ảnh lễ hội, danh lam</t>
  </si>
  <si>
    <t>Bộ tranh MTXQ theo chủ đề 3-4 tuổi</t>
  </si>
  <si>
    <t>Bộ tranh MTXQ theo chủ đề 4-5 tuổi</t>
  </si>
  <si>
    <t>Bộ tranh MTXQ theo chủ đề 5-6 tuổi</t>
  </si>
  <si>
    <t>Bộ mô hình tranh ghép 9 miếng động vật nuôi trong gia đình</t>
  </si>
  <si>
    <t>Bộ tranh ghép gỗ động vật sống dưới nước (100 mảnh)</t>
  </si>
  <si>
    <t>Bộ tranh ghép gỗ 9 miếng động vật sống trong rừng</t>
  </si>
  <si>
    <t>Bộ tranh ghép gỗ 9 miếng côn trùng</t>
  </si>
  <si>
    <t>Bộ tranh ghép gỗ 9 miếng phương tiện giao thông</t>
  </si>
  <si>
    <t>Bộ tranh cảnh báo nguy hiểm</t>
  </si>
  <si>
    <t>Mô hình hàm răng giả</t>
  </si>
  <si>
    <t>Bàn tính học đếm bằng gỗ</t>
  </si>
  <si>
    <t>Bộ LQVT mẫu giáo dành cho GV</t>
  </si>
  <si>
    <t>Bộ LQVT ( dành cho trẻ)</t>
  </si>
  <si>
    <t>Bộ tranh truyện nhà trẻ</t>
  </si>
  <si>
    <t>Bộ tranh truyện MG 3-4 tuổi</t>
  </si>
  <si>
    <t>Bộ tranh truyện MG 4-5 tuổi</t>
  </si>
  <si>
    <t>Bộ tranh truyện MG 5-6 tuổi</t>
  </si>
  <si>
    <t>Bộ tranh thơ nhà trẻ</t>
  </si>
  <si>
    <t>Bộ tranh thơ MG 3-4 tuổi</t>
  </si>
  <si>
    <t>Bộ tranh thơ MG 4-5 tuổi</t>
  </si>
  <si>
    <t>Bộ tranh thơ MG 5-6 tuổi</t>
  </si>
  <si>
    <t>Tranh cơ thể bé</t>
  </si>
  <si>
    <t>Bộ đồ chơi các PTGT bằng nhựa</t>
  </si>
  <si>
    <t>Bộ đồ chơi ĐV sống trong rừng</t>
  </si>
  <si>
    <t>Bộ đồ chơi động vật nuôi trong gia đình</t>
  </si>
  <si>
    <t>Bộ đồ chơi động vật sống dưới nước</t>
  </si>
  <si>
    <t>Bộ đồ chơi ĐV côn trùng</t>
  </si>
  <si>
    <t>Bộ đồ chơi Bác sỹ</t>
  </si>
  <si>
    <t>Đồ chơi nhà bếp</t>
  </si>
  <si>
    <t>Bộ đồ chơi rau, củ, quả</t>
  </si>
  <si>
    <t>Khuôn tạo hình</t>
  </si>
  <si>
    <t>Xúc xắc các mặt</t>
  </si>
  <si>
    <t>Bộ đồ chơi xâu hạt (hạt to)</t>
  </si>
  <si>
    <t>Bộ xếp hình xây dựng 100 chi tiết</t>
  </si>
  <si>
    <t>Gạch xây dựng nhỏ</t>
  </si>
  <si>
    <t>Hàng rào lắp ghép lớn</t>
  </si>
  <si>
    <t>Bộ làm quen chữ cái theo chủ đề</t>
  </si>
  <si>
    <t>Bộ thẻ số và chữ cái cho trẻ</t>
  </si>
  <si>
    <t>Bộ chữ số và chữ cái cho cô</t>
  </si>
  <si>
    <t>Domino chữ cái và số</t>
  </si>
  <si>
    <t>Bộ đồ chơi nấu ăn</t>
  </si>
  <si>
    <t>Bông Y tế</t>
  </si>
  <si>
    <t>Gạc sạch</t>
  </si>
  <si>
    <t>Thuốc sát trùng ngoài da</t>
  </si>
  <si>
    <t>Oresol</t>
  </si>
  <si>
    <t>Nam châm dính bảng (Loại to)</t>
  </si>
  <si>
    <t>Mô hình theo chủ đề trong chương trình GDMN</t>
  </si>
  <si>
    <t>Lọ</t>
  </si>
  <si>
    <t>Bông</t>
  </si>
  <si>
    <t>Tệp</t>
  </si>
  <si>
    <t>Túi</t>
  </si>
  <si>
    <t>Gói</t>
  </si>
  <si>
    <t>Mô hình</t>
  </si>
  <si>
    <t>Bảng quay 2 mặt 0,8x1,2m</t>
  </si>
  <si>
    <t xml:space="preserve">Thiết bị trợ giảng </t>
  </si>
  <si>
    <t>Bút chỉ slide</t>
  </si>
  <si>
    <t>Tivi</t>
  </si>
  <si>
    <t>Tủ góc</t>
  </si>
  <si>
    <t>Tủ kính</t>
  </si>
  <si>
    <t>Tủ sắt</t>
  </si>
  <si>
    <t>Gương phòng múa</t>
  </si>
  <si>
    <t>Nồi nhôm</t>
  </si>
  <si>
    <t>Chảo chống dinh</t>
  </si>
  <si>
    <t>Chiéc</t>
  </si>
  <si>
    <t>Bếp từ</t>
  </si>
  <si>
    <t xml:space="preserve">Bếp ga </t>
  </si>
  <si>
    <t>Keo nến nhỏ</t>
  </si>
  <si>
    <t>Ghi chú</t>
  </si>
  <si>
    <t>DANH MỤC THIẾT BỊ, DỤNG CỤ ĐÀOTẠO</t>
  </si>
  <si>
    <t>NGÀNH GIÁO DỤC MẦM NON</t>
  </si>
  <si>
    <t>TRÌNH ĐỘ CAO ĐẲNG</t>
  </si>
  <si>
    <t>Tên thiết bị đào tạo</t>
  </si>
  <si>
    <t>TỔNG CỘNG</t>
  </si>
  <si>
    <t xml:space="preserve">Số lượng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</si>
</sst>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1" formatCode="_(* #,##0_);_(* \(#,##0\);_(* &quot;-&quot;_);_(@_)"/>
    <numFmt numFmtId="43" formatCode="_(* #,##0.00_);_(* \(#,##0.00\);_(* &quot;-&quot;??_);_(@_)"/>
  </numFmts>
  <fonts count="15">
    <font>
      <sz val="11"/>
      <color theme="1"/>
      <name val="Calibri"/>
      <family val="2"/>
      <scheme val="minor"/>
    </font>
    <font>
      <sz val="10"/>
      <name val="Arial"/>
      <family val="2"/>
    </font>
    <font>
      <sz val="12"/>
      <color theme="1"/>
      <name val="Times New Roman"/>
      <family val="1"/>
    </font>
    <font>
      <sz val="10"/>
      <name val="VN Helvetica"/>
      <family val="2"/>
    </font>
    <font>
      <sz val="12"/>
      <name val=".VnTime"/>
      <family val="2"/>
    </font>
    <font>
      <b/>
      <sz val="12"/>
      <color theme="1"/>
      <name val="Times New Roman"/>
      <family val="1"/>
    </font>
    <font>
      <i/>
      <sz val="12"/>
      <color theme="1"/>
      <name val="Times New Roman"/>
      <family val="1"/>
    </font>
    <font>
      <b/>
      <i/>
      <sz val="14"/>
      <color theme="1"/>
      <name val="Times New Roman"/>
      <family val="1"/>
    </font>
    <font>
      <i/>
      <sz val="14"/>
      <color theme="1"/>
      <name val="Times New Roman"/>
      <family val="1"/>
    </font>
    <font>
      <b/>
      <sz val="11"/>
      <color theme="1"/>
      <name val="Times New Roman"/>
      <family val="1"/>
    </font>
    <font>
      <b/>
      <sz val="12"/>
      <color rgb="FFFF0000"/>
      <name val="Times New Roman"/>
      <family val="1"/>
    </font>
    <font>
      <sz val="12"/>
      <color rgb="FFFF0000"/>
      <name val="Times New Roman"/>
      <family val="1"/>
    </font>
    <font>
      <sz val="12"/>
      <name val="Times New Roman"/>
      <family val="1"/>
    </font>
    <font>
      <sz val="13"/>
      <name val="Times New Roman"/>
      <family val="1"/>
    </font>
    <font>
      <b/>
      <i/>
      <sz val="12"/>
      <color rgb="FFFF0000"/>
      <name val="Times New Roman"/>
      <family val="1"/>
    </font>
  </fonts>
  <fills count="2">
    <fill>
      <patternFill/>
    </fill>
    <fill>
      <patternFill patternType="gray125"/>
    </fill>
  </fills>
  <borders count="4">
    <border>
      <left/>
      <right/>
      <top/>
      <bottom/>
      <diagonal/>
    </border>
    <border>
      <left style="thin"/>
      <right style="thin"/>
      <top/>
      <bottom/>
    </border>
    <border>
      <left style="thin"/>
      <right style="thin"/>
      <top style="thin"/>
      <bottom style="thin"/>
    </border>
    <border>
      <left style="thin"/>
      <right style="thin"/>
      <top style="thin"/>
      <bottom/>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alignment vertical="center"/>
      <protection/>
    </xf>
    <xf numFmtId="0" fontId="4" fillId="0" borderId="0">
      <alignment/>
      <protection/>
    </xf>
    <xf numFmtId="9" fontId="1" fillId="0" borderId="0" applyFont="0" applyFill="0" applyBorder="0" applyAlignment="0" applyProtection="0"/>
    <xf numFmtId="5" fontId="3" fillId="0" borderId="1">
      <alignment horizontal="left" vertical="top"/>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0" fontId="2" fillId="0" borderId="0" xfId="0" applyFont="1"/>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xf numFmtId="0" fontId="2" fillId="0" borderId="2" xfId="0" applyFont="1" applyBorder="1" applyAlignment="1">
      <alignment horizontal="left" vertical="center" wrapText="1"/>
    </xf>
    <xf numFmtId="0" fontId="10" fillId="0" borderId="2" xfId="0" applyFont="1" applyBorder="1" applyAlignment="1">
      <alignment horizontal="center" vertical="center"/>
    </xf>
    <xf numFmtId="0" fontId="10" fillId="0" borderId="2" xfId="0" applyFont="1" applyBorder="1"/>
    <xf numFmtId="0" fontId="10" fillId="0" borderId="0" xfId="0" applyFont="1"/>
    <xf numFmtId="0" fontId="11" fillId="0" borderId="2" xfId="0" applyFont="1" applyBorder="1"/>
    <xf numFmtId="0" fontId="11" fillId="0" borderId="0" xfId="0" applyFont="1"/>
    <xf numFmtId="0" fontId="2" fillId="0" borderId="0" xfId="0" applyFont="1" applyBorder="1" applyAlignment="1">
      <alignment vertical="center" wrapText="1"/>
    </xf>
    <xf numFmtId="0" fontId="2" fillId="0" borderId="2" xfId="0" applyFont="1" applyBorder="1" applyAlignment="1">
      <alignment vertical="center"/>
    </xf>
    <xf numFmtId="0" fontId="2" fillId="0" borderId="2" xfId="0" applyFont="1" applyBorder="1" applyAlignment="1">
      <alignment vertical="center" wrapText="1"/>
    </xf>
    <xf numFmtId="0" fontId="10" fillId="0" borderId="2" xfId="0" applyFont="1" applyBorder="1" applyAlignment="1">
      <alignment horizontal="center" vertical="center" wrapText="1"/>
    </xf>
    <xf numFmtId="0" fontId="2" fillId="0" borderId="2" xfId="0" applyFont="1" applyBorder="1" applyAlignment="1">
      <alignment/>
    </xf>
    <xf numFmtId="0" fontId="10" fillId="0" borderId="2" xfId="0" applyFont="1" applyBorder="1" applyAlignment="1">
      <alignment/>
    </xf>
    <xf numFmtId="0" fontId="11" fillId="0" borderId="2" xfId="0" applyFont="1" applyBorder="1" applyAlignment="1">
      <alignment/>
    </xf>
    <xf numFmtId="0" fontId="2" fillId="0" borderId="0" xfId="0" applyFont="1" applyAlignment="1">
      <alignment/>
    </xf>
    <xf numFmtId="0" fontId="2" fillId="0" borderId="0" xfId="0" applyFont="1" applyAlignment="1">
      <alignment horizontal="center" vertical="center"/>
    </xf>
    <xf numFmtId="0" fontId="13" fillId="0" borderId="2" xfId="0" applyFont="1" applyBorder="1" applyAlignment="1">
      <alignment horizontal="left" vertical="center" wrapText="1"/>
    </xf>
    <xf numFmtId="0" fontId="12" fillId="0" borderId="2" xfId="0" applyFont="1" applyBorder="1" applyAlignment="1">
      <alignment horizontal="center" vertical="center"/>
    </xf>
    <xf numFmtId="0" fontId="13" fillId="0" borderId="2" xfId="0" applyFont="1" applyBorder="1" applyAlignment="1">
      <alignment horizontal="center" vertical="center" wrapText="1"/>
    </xf>
    <xf numFmtId="0" fontId="12" fillId="0" borderId="2" xfId="0" applyFont="1" applyBorder="1"/>
    <xf numFmtId="0" fontId="12" fillId="0" borderId="0" xfId="0" applyFont="1"/>
    <xf numFmtId="0" fontId="12" fillId="0" borderId="2" xfId="0" applyFont="1" applyBorder="1" applyAlignment="1">
      <alignment/>
    </xf>
    <xf numFmtId="0" fontId="6" fillId="0" borderId="2" xfId="0" applyFont="1" applyBorder="1" applyAlignment="1">
      <alignment wrapText="1"/>
    </xf>
    <xf numFmtId="0" fontId="2" fillId="0" borderId="2" xfId="0" applyFont="1" applyBorder="1" applyAlignment="1">
      <alignment wrapText="1"/>
    </xf>
    <xf numFmtId="0" fontId="13" fillId="0" borderId="2" xfId="0" applyFont="1" applyBorder="1" applyAlignment="1">
      <alignment wrapText="1"/>
    </xf>
    <xf numFmtId="0" fontId="6"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center" vertical="center" wrapText="1"/>
    </xf>
    <xf numFmtId="0" fontId="8" fillId="0" borderId="0" xfId="0" applyFont="1" applyAlignment="1">
      <alignment horizontal="left" vertical="center" wrapText="1"/>
    </xf>
    <xf numFmtId="0" fontId="10" fillId="0" borderId="2" xfId="0" applyFont="1" applyBorder="1" applyAlignment="1">
      <alignment wrapText="1"/>
    </xf>
    <xf numFmtId="0" fontId="5" fillId="0" borderId="2" xfId="0" applyFont="1" applyBorder="1" applyAlignment="1">
      <alignment horizontal="center" vertical="center"/>
    </xf>
    <xf numFmtId="0" fontId="14" fillId="0" borderId="2" xfId="0" applyFont="1" applyBorder="1" applyAlignment="1">
      <alignment horizontal="center" vertical="center" wrapText="1"/>
    </xf>
    <xf numFmtId="0" fontId="5" fillId="0" borderId="2" xfId="0" applyFont="1" applyBorder="1" applyAlignment="1">
      <alignment horizontal="center"/>
    </xf>
    <xf numFmtId="0" fontId="7" fillId="0" borderId="0" xfId="0" applyFont="1" applyAlignment="1">
      <alignment horizontal="center" vertical="center"/>
    </xf>
    <xf numFmtId="0" fontId="6" fillId="0" borderId="2" xfId="0" applyFont="1" applyBorder="1" applyAlignment="1">
      <alignment horizontal="center" vertical="center"/>
    </xf>
  </cellXfs>
  <cellStyles count="45">
    <cellStyle name="Normal" xfId="0"/>
    <cellStyle name="Percent" xfId="15"/>
    <cellStyle name="Currency" xfId="16"/>
    <cellStyle name="Currency [0]" xfId="17"/>
    <cellStyle name="Comma" xfId="18"/>
    <cellStyle name="Comma [0]" xfId="19"/>
    <cellStyle name="Normal 3" xfId="20"/>
    <cellStyle name="Comma 3" xfId="21"/>
    <cellStyle name="Comma [0] 2" xfId="22"/>
    <cellStyle name="Comma 2" xfId="23"/>
    <cellStyle name="Normal 2" xfId="24"/>
    <cellStyle name="Normal 2 2" xfId="25"/>
    <cellStyle name="Percent 2" xfId="26"/>
    <cellStyle name="vntxt1" xfId="27"/>
    <cellStyle name="Comma 9" xfId="28"/>
    <cellStyle name="Comma 4" xfId="29"/>
    <cellStyle name="Comma 6" xfId="30"/>
    <cellStyle name="Comma 11" xfId="31"/>
    <cellStyle name="Comma 13" xfId="32"/>
    <cellStyle name="Comma 5" xfId="33"/>
    <cellStyle name="Comma 7" xfId="34"/>
    <cellStyle name="Comma 12" xfId="35"/>
    <cellStyle name="Comma 10" xfId="36"/>
    <cellStyle name="Comma 8" xfId="37"/>
    <cellStyle name="Comma 14" xfId="38"/>
    <cellStyle name="Comma 15" xfId="39"/>
    <cellStyle name="Comma 16" xfId="40"/>
    <cellStyle name="Comma 17" xfId="41"/>
    <cellStyle name="Comma 18" xfId="42"/>
    <cellStyle name="Comma 19" xfId="43"/>
    <cellStyle name="Comma 20" xfId="44"/>
    <cellStyle name="Comma 21" xfId="45"/>
    <cellStyle name="Comma 22" xfId="46"/>
    <cellStyle name="Comma 23" xfId="47"/>
    <cellStyle name="Comma 24" xfId="48"/>
    <cellStyle name="Comma 25" xfId="49"/>
    <cellStyle name="Comma 26" xfId="50"/>
    <cellStyle name="Comma 27" xfId="51"/>
    <cellStyle name="Comma 28" xfId="52"/>
    <cellStyle name="Comma 33" xfId="53"/>
    <cellStyle name="Comma 32" xfId="54"/>
    <cellStyle name="Comma 29" xfId="55"/>
    <cellStyle name="Comma 31" xfId="56"/>
    <cellStyle name="Comma 30" xfId="57"/>
    <cellStyle name="Comma 34"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8"/>
  <sheetViews>
    <sheetView tabSelected="1" zoomScale="106" zoomScaleNormal="106" workbookViewId="0" topLeftCell="A205">
      <selection activeCell="B238" sqref="B238"/>
    </sheetView>
  </sheetViews>
  <sheetFormatPr defaultColWidth="9.140625" defaultRowHeight="15"/>
  <cols>
    <col min="1" max="1" width="5.7109375" style="19" customWidth="1"/>
    <col min="2" max="2" width="42.421875" style="1" customWidth="1"/>
    <col min="3" max="3" width="12.421875" style="18" customWidth="1"/>
    <col min="4" max="4" width="10.28125" style="19" customWidth="1"/>
    <col min="5" max="5" width="12.421875" style="1" customWidth="1"/>
    <col min="6" max="16384" width="9.140625" style="1" customWidth="1"/>
  </cols>
  <sheetData>
    <row r="2" spans="1:4" ht="15">
      <c r="A2" s="31" t="s">
        <v>224</v>
      </c>
      <c r="B2" s="31"/>
      <c r="C2" s="31"/>
      <c r="D2" s="31"/>
    </row>
    <row r="3" spans="1:4" ht="21" customHeight="1">
      <c r="A3" s="32" t="s">
        <v>225</v>
      </c>
      <c r="B3" s="32"/>
      <c r="C3" s="32"/>
      <c r="D3" s="32"/>
    </row>
    <row r="4" spans="1:4" ht="21" customHeight="1">
      <c r="A4" s="32" t="s">
        <v>226</v>
      </c>
      <c r="B4" s="32"/>
      <c r="C4" s="32"/>
      <c r="D4" s="32"/>
    </row>
    <row r="7" spans="1:5" ht="15.75" customHeight="1">
      <c r="A7" s="30" t="s">
        <v>0</v>
      </c>
      <c r="B7" s="30" t="s">
        <v>227</v>
      </c>
      <c r="C7" s="30" t="s">
        <v>1</v>
      </c>
      <c r="D7" s="35" t="s">
        <v>229</v>
      </c>
      <c r="E7" s="37" t="s">
        <v>223</v>
      </c>
    </row>
    <row r="8" spans="1:5" ht="15">
      <c r="A8" s="29">
        <v>-1</v>
      </c>
      <c r="B8" s="29">
        <v>-2</v>
      </c>
      <c r="C8" s="29">
        <v>-3</v>
      </c>
      <c r="D8" s="29">
        <v>-4</v>
      </c>
      <c r="E8" s="39">
        <v>-5</v>
      </c>
    </row>
    <row r="9" spans="1:5" ht="15">
      <c r="A9" s="14" t="s">
        <v>124</v>
      </c>
      <c r="B9" s="14" t="s">
        <v>125</v>
      </c>
      <c r="C9" s="26"/>
      <c r="D9" s="36">
        <f>D10+D11+D12+D13+D14+D15+D16+D17+D18+D19</f>
        <v>17</v>
      </c>
      <c r="E9" s="4"/>
    </row>
    <row r="10" spans="1:5" ht="17.25" customHeight="1">
      <c r="A10" s="3">
        <v>1</v>
      </c>
      <c r="B10" s="5" t="s">
        <v>10</v>
      </c>
      <c r="C10" s="27" t="s">
        <v>32</v>
      </c>
      <c r="D10" s="3">
        <v>1</v>
      </c>
      <c r="E10" s="4"/>
    </row>
    <row r="11" spans="1:5" ht="17.25" customHeight="1">
      <c r="A11" s="2">
        <v>2</v>
      </c>
      <c r="B11" s="4" t="s">
        <v>8</v>
      </c>
      <c r="C11" s="27" t="s">
        <v>32</v>
      </c>
      <c r="D11" s="2">
        <v>1</v>
      </c>
      <c r="E11" s="4"/>
    </row>
    <row r="12" spans="1:5" ht="17.25" customHeight="1">
      <c r="A12" s="3">
        <v>3</v>
      </c>
      <c r="B12" s="4" t="s">
        <v>9</v>
      </c>
      <c r="C12" s="27" t="s">
        <v>32</v>
      </c>
      <c r="D12" s="2">
        <v>1</v>
      </c>
      <c r="E12" s="4"/>
    </row>
    <row r="13" spans="1:5" ht="17.25" customHeight="1">
      <c r="A13" s="2">
        <v>4</v>
      </c>
      <c r="B13" s="4" t="s">
        <v>211</v>
      </c>
      <c r="C13" s="27" t="s">
        <v>32</v>
      </c>
      <c r="D13" s="2">
        <v>1</v>
      </c>
      <c r="E13" s="4"/>
    </row>
    <row r="14" spans="1:5" ht="17.25" customHeight="1">
      <c r="A14" s="3">
        <v>5</v>
      </c>
      <c r="B14" s="20" t="s">
        <v>210</v>
      </c>
      <c r="C14" s="28" t="s">
        <v>37</v>
      </c>
      <c r="D14" s="22">
        <v>1</v>
      </c>
      <c r="E14" s="4"/>
    </row>
    <row r="15" spans="1:5" ht="17.25" customHeight="1">
      <c r="A15" s="2">
        <v>6</v>
      </c>
      <c r="B15" s="20" t="s">
        <v>209</v>
      </c>
      <c r="C15" s="25" t="s">
        <v>33</v>
      </c>
      <c r="D15" s="21">
        <v>4</v>
      </c>
      <c r="E15" s="4"/>
    </row>
    <row r="16" spans="1:5" ht="17.25" customHeight="1">
      <c r="A16" s="3">
        <v>7</v>
      </c>
      <c r="B16" s="20" t="s">
        <v>212</v>
      </c>
      <c r="C16" s="25" t="s">
        <v>32</v>
      </c>
      <c r="D16" s="21">
        <v>1</v>
      </c>
      <c r="E16" s="4"/>
    </row>
    <row r="17" spans="1:5" ht="17.25" customHeight="1">
      <c r="A17" s="2">
        <v>8</v>
      </c>
      <c r="B17" s="4" t="s">
        <v>213</v>
      </c>
      <c r="C17" s="27" t="s">
        <v>33</v>
      </c>
      <c r="D17" s="2">
        <v>4</v>
      </c>
      <c r="E17" s="4"/>
    </row>
    <row r="18" spans="1:5" ht="17.25" customHeight="1">
      <c r="A18" s="3">
        <v>9</v>
      </c>
      <c r="B18" s="4" t="s">
        <v>214</v>
      </c>
      <c r="C18" s="27" t="s">
        <v>33</v>
      </c>
      <c r="D18" s="2">
        <v>2</v>
      </c>
      <c r="E18" s="4"/>
    </row>
    <row r="19" spans="1:5" ht="17.25" customHeight="1">
      <c r="A19" s="2">
        <v>10</v>
      </c>
      <c r="B19" s="4" t="s">
        <v>215</v>
      </c>
      <c r="C19" s="27" t="s">
        <v>33</v>
      </c>
      <c r="D19" s="2">
        <v>1</v>
      </c>
      <c r="E19" s="4"/>
    </row>
    <row r="20" spans="1:5" s="8" customFormat="1" ht="45" customHeight="1">
      <c r="A20" s="6" t="s">
        <v>126</v>
      </c>
      <c r="B20" s="34" t="s">
        <v>40</v>
      </c>
      <c r="C20" s="34"/>
      <c r="D20" s="14">
        <f>D21+D22+D23+D24+D25+D26+D27+D28+D29+D30+D31+D32+D33+D34+D35+D36+D37+D38+D39+D40+D41+D42</f>
        <v>525</v>
      </c>
      <c r="E20" s="7"/>
    </row>
    <row r="21" spans="1:5" ht="17.25" customHeight="1">
      <c r="A21" s="3">
        <v>1</v>
      </c>
      <c r="B21" s="13" t="s">
        <v>11</v>
      </c>
      <c r="C21" s="27" t="s">
        <v>32</v>
      </c>
      <c r="D21" s="3">
        <v>35</v>
      </c>
      <c r="E21" s="4"/>
    </row>
    <row r="22" spans="1:5" ht="17.25" customHeight="1">
      <c r="A22" s="2">
        <v>2</v>
      </c>
      <c r="B22" s="13" t="s">
        <v>12</v>
      </c>
      <c r="C22" s="27" t="s">
        <v>32</v>
      </c>
      <c r="D22" s="3">
        <v>2</v>
      </c>
      <c r="E22" s="4"/>
    </row>
    <row r="23" spans="1:5" ht="17.25" customHeight="1">
      <c r="A23" s="3">
        <v>3</v>
      </c>
      <c r="B23" s="13" t="s">
        <v>13</v>
      </c>
      <c r="C23" s="27" t="s">
        <v>32</v>
      </c>
      <c r="D23" s="3">
        <v>2</v>
      </c>
      <c r="E23" s="4"/>
    </row>
    <row r="24" spans="1:5" ht="17.25" customHeight="1">
      <c r="A24" s="2">
        <v>4</v>
      </c>
      <c r="B24" s="13" t="s">
        <v>14</v>
      </c>
      <c r="C24" s="27" t="s">
        <v>32</v>
      </c>
      <c r="D24" s="3">
        <v>2</v>
      </c>
      <c r="E24" s="4"/>
    </row>
    <row r="25" spans="1:5" ht="17.25" customHeight="1">
      <c r="A25" s="3">
        <v>5</v>
      </c>
      <c r="B25" s="13" t="s">
        <v>15</v>
      </c>
      <c r="C25" s="27" t="s">
        <v>33</v>
      </c>
      <c r="D25" s="3">
        <v>2</v>
      </c>
      <c r="E25" s="4"/>
    </row>
    <row r="26" spans="1:5" ht="17.25" customHeight="1">
      <c r="A26" s="2">
        <v>6</v>
      </c>
      <c r="B26" s="13" t="s">
        <v>16</v>
      </c>
      <c r="C26" s="27" t="s">
        <v>34</v>
      </c>
      <c r="D26" s="3">
        <v>6</v>
      </c>
      <c r="E26" s="4"/>
    </row>
    <row r="27" spans="1:5" ht="17.25" customHeight="1">
      <c r="A27" s="3">
        <v>7</v>
      </c>
      <c r="B27" s="13" t="s">
        <v>17</v>
      </c>
      <c r="C27" s="27" t="s">
        <v>35</v>
      </c>
      <c r="D27" s="3">
        <v>35</v>
      </c>
      <c r="E27" s="4"/>
    </row>
    <row r="28" spans="1:5" ht="17.25" customHeight="1">
      <c r="A28" s="2">
        <v>8</v>
      </c>
      <c r="B28" s="13" t="s">
        <v>18</v>
      </c>
      <c r="C28" s="27" t="s">
        <v>34</v>
      </c>
      <c r="D28" s="3">
        <v>35</v>
      </c>
      <c r="E28" s="4"/>
    </row>
    <row r="29" spans="1:5" ht="17.25" customHeight="1">
      <c r="A29" s="3">
        <v>9</v>
      </c>
      <c r="B29" s="13" t="s">
        <v>19</v>
      </c>
      <c r="C29" s="27" t="s">
        <v>36</v>
      </c>
      <c r="D29" s="3">
        <v>35</v>
      </c>
      <c r="E29" s="4"/>
    </row>
    <row r="30" spans="1:5" ht="17.25" customHeight="1">
      <c r="A30" s="2">
        <v>10</v>
      </c>
      <c r="B30" s="13" t="s">
        <v>20</v>
      </c>
      <c r="C30" s="27" t="s">
        <v>37</v>
      </c>
      <c r="D30" s="3">
        <v>35</v>
      </c>
      <c r="E30" s="4"/>
    </row>
    <row r="31" spans="1:5" ht="17.25" customHeight="1">
      <c r="A31" s="3">
        <v>11</v>
      </c>
      <c r="B31" s="13" t="s">
        <v>21</v>
      </c>
      <c r="C31" s="27" t="s">
        <v>36</v>
      </c>
      <c r="D31" s="3">
        <v>35</v>
      </c>
      <c r="E31" s="4"/>
    </row>
    <row r="32" spans="1:5" ht="17.25" customHeight="1">
      <c r="A32" s="2">
        <v>12</v>
      </c>
      <c r="B32" s="13" t="s">
        <v>22</v>
      </c>
      <c r="C32" s="27" t="s">
        <v>36</v>
      </c>
      <c r="D32" s="3">
        <v>35</v>
      </c>
      <c r="E32" s="4"/>
    </row>
    <row r="33" spans="1:5" ht="17.25" customHeight="1">
      <c r="A33" s="3">
        <v>13</v>
      </c>
      <c r="B33" s="13" t="s">
        <v>23</v>
      </c>
      <c r="C33" s="27" t="s">
        <v>33</v>
      </c>
      <c r="D33" s="3">
        <v>35</v>
      </c>
      <c r="E33" s="4"/>
    </row>
    <row r="34" spans="1:5" ht="17.25" customHeight="1">
      <c r="A34" s="3">
        <v>14</v>
      </c>
      <c r="B34" s="13" t="s">
        <v>24</v>
      </c>
      <c r="C34" s="27" t="s">
        <v>36</v>
      </c>
      <c r="D34" s="3">
        <v>35</v>
      </c>
      <c r="E34" s="4"/>
    </row>
    <row r="35" spans="1:5" ht="17.25" customHeight="1">
      <c r="A35" s="2">
        <v>15</v>
      </c>
      <c r="B35" s="13" t="s">
        <v>147</v>
      </c>
      <c r="C35" s="27" t="s">
        <v>36</v>
      </c>
      <c r="D35" s="3">
        <v>35</v>
      </c>
      <c r="E35" s="4"/>
    </row>
    <row r="36" spans="1:5" ht="17.25" customHeight="1">
      <c r="A36" s="3">
        <v>16</v>
      </c>
      <c r="B36" s="13" t="s">
        <v>25</v>
      </c>
      <c r="C36" s="27" t="s">
        <v>32</v>
      </c>
      <c r="D36" s="3">
        <v>5</v>
      </c>
      <c r="E36" s="4"/>
    </row>
    <row r="37" spans="1:5" ht="17.25" customHeight="1">
      <c r="A37" s="2">
        <v>17</v>
      </c>
      <c r="B37" s="13" t="s">
        <v>26</v>
      </c>
      <c r="C37" s="27" t="s">
        <v>38</v>
      </c>
      <c r="D37" s="3">
        <v>35</v>
      </c>
      <c r="E37" s="4"/>
    </row>
    <row r="38" spans="1:5" ht="17.25" customHeight="1">
      <c r="A38" s="3">
        <v>18</v>
      </c>
      <c r="B38" s="13" t="s">
        <v>27</v>
      </c>
      <c r="C38" s="27" t="s">
        <v>38</v>
      </c>
      <c r="D38" s="3">
        <v>35</v>
      </c>
      <c r="E38" s="4"/>
    </row>
    <row r="39" spans="1:5" ht="17.25" customHeight="1">
      <c r="A39" s="2">
        <v>19</v>
      </c>
      <c r="B39" s="13" t="s">
        <v>28</v>
      </c>
      <c r="C39" s="27" t="s">
        <v>38</v>
      </c>
      <c r="D39" s="3">
        <v>8</v>
      </c>
      <c r="E39" s="4"/>
    </row>
    <row r="40" spans="1:5" ht="17.25" customHeight="1">
      <c r="A40" s="3">
        <v>20</v>
      </c>
      <c r="B40" s="13" t="s">
        <v>29</v>
      </c>
      <c r="C40" s="27" t="s">
        <v>33</v>
      </c>
      <c r="D40" s="3">
        <v>35</v>
      </c>
      <c r="E40" s="4"/>
    </row>
    <row r="41" spans="1:5" ht="17.25" customHeight="1">
      <c r="A41" s="2">
        <v>21</v>
      </c>
      <c r="B41" s="13" t="s">
        <v>30</v>
      </c>
      <c r="C41" s="27" t="s">
        <v>34</v>
      </c>
      <c r="D41" s="3">
        <v>35</v>
      </c>
      <c r="E41" s="4"/>
    </row>
    <row r="42" spans="1:5" ht="17.25" customHeight="1">
      <c r="A42" s="3">
        <v>22</v>
      </c>
      <c r="B42" s="13" t="s">
        <v>31</v>
      </c>
      <c r="C42" s="27" t="s">
        <v>33</v>
      </c>
      <c r="D42" s="3">
        <v>8</v>
      </c>
      <c r="E42" s="4"/>
    </row>
    <row r="43" spans="1:5" s="10" customFormat="1" ht="45.75" customHeight="1">
      <c r="A43" s="6" t="s">
        <v>127</v>
      </c>
      <c r="B43" s="34" t="s">
        <v>39</v>
      </c>
      <c r="C43" s="17"/>
      <c r="D43" s="6">
        <f>D44+D45+D46+D47+D48+D49+D50+D51+D52+D53+D54+D55+D56+D57</f>
        <v>302</v>
      </c>
      <c r="E43" s="9"/>
    </row>
    <row r="44" spans="1:5" s="24" customFormat="1" ht="17.25" customHeight="1">
      <c r="A44" s="21">
        <v>1</v>
      </c>
      <c r="B44" s="23" t="s">
        <v>216</v>
      </c>
      <c r="C44" s="25" t="s">
        <v>32</v>
      </c>
      <c r="D44" s="21">
        <v>6</v>
      </c>
      <c r="E44" s="23"/>
    </row>
    <row r="45" spans="1:5" ht="17.25" customHeight="1">
      <c r="A45" s="3">
        <v>2</v>
      </c>
      <c r="B45" s="13" t="s">
        <v>14</v>
      </c>
      <c r="C45" s="27" t="s">
        <v>32</v>
      </c>
      <c r="D45" s="3">
        <v>2</v>
      </c>
      <c r="E45" s="4"/>
    </row>
    <row r="46" spans="1:5" ht="17.25" customHeight="1">
      <c r="A46" s="21">
        <v>3</v>
      </c>
      <c r="B46" s="13" t="s">
        <v>15</v>
      </c>
      <c r="C46" s="27" t="s">
        <v>33</v>
      </c>
      <c r="D46" s="3">
        <v>2</v>
      </c>
      <c r="E46" s="4"/>
    </row>
    <row r="47" spans="1:5" ht="17.25" customHeight="1">
      <c r="A47" s="21">
        <v>4</v>
      </c>
      <c r="B47" s="13" t="s">
        <v>41</v>
      </c>
      <c r="C47" s="27" t="s">
        <v>37</v>
      </c>
      <c r="D47" s="3">
        <v>2</v>
      </c>
      <c r="E47" s="4"/>
    </row>
    <row r="48" spans="1:5" ht="17.25" customHeight="1">
      <c r="A48" s="3">
        <v>5</v>
      </c>
      <c r="B48" s="13" t="s">
        <v>42</v>
      </c>
      <c r="C48" s="27" t="s">
        <v>33</v>
      </c>
      <c r="D48" s="3">
        <v>2</v>
      </c>
      <c r="E48" s="4"/>
    </row>
    <row r="49" spans="1:5" ht="17.25" customHeight="1">
      <c r="A49" s="21">
        <v>6</v>
      </c>
      <c r="B49" s="13" t="s">
        <v>43</v>
      </c>
      <c r="C49" s="27" t="s">
        <v>33</v>
      </c>
      <c r="D49" s="3">
        <v>8</v>
      </c>
      <c r="E49" s="4"/>
    </row>
    <row r="50" spans="1:5" ht="17.25" customHeight="1">
      <c r="A50" s="21">
        <v>7</v>
      </c>
      <c r="B50" s="13" t="s">
        <v>44</v>
      </c>
      <c r="C50" s="27" t="s">
        <v>33</v>
      </c>
      <c r="D50" s="3">
        <v>35</v>
      </c>
      <c r="E50" s="4"/>
    </row>
    <row r="51" spans="1:5" ht="17.25" customHeight="1">
      <c r="A51" s="3">
        <v>8</v>
      </c>
      <c r="B51" s="13" t="s">
        <v>45</v>
      </c>
      <c r="C51" s="27" t="s">
        <v>33</v>
      </c>
      <c r="D51" s="3">
        <v>35</v>
      </c>
      <c r="E51" s="4"/>
    </row>
    <row r="52" spans="1:5" ht="17.25" customHeight="1">
      <c r="A52" s="21">
        <v>9</v>
      </c>
      <c r="B52" s="13" t="s">
        <v>46</v>
      </c>
      <c r="C52" s="27" t="s">
        <v>52</v>
      </c>
      <c r="D52" s="3">
        <v>35</v>
      </c>
      <c r="E52" s="4"/>
    </row>
    <row r="53" spans="1:5" ht="17.25" customHeight="1">
      <c r="A53" s="21">
        <v>10</v>
      </c>
      <c r="B53" s="13" t="s">
        <v>47</v>
      </c>
      <c r="C53" s="27" t="s">
        <v>52</v>
      </c>
      <c r="D53" s="3">
        <v>35</v>
      </c>
      <c r="E53" s="4"/>
    </row>
    <row r="54" spans="1:5" ht="17.25" customHeight="1">
      <c r="A54" s="3">
        <v>11</v>
      </c>
      <c r="B54" s="13" t="s">
        <v>48</v>
      </c>
      <c r="C54" s="27" t="s">
        <v>52</v>
      </c>
      <c r="D54" s="3">
        <v>35</v>
      </c>
      <c r="E54" s="4"/>
    </row>
    <row r="55" spans="1:5" ht="17.25" customHeight="1">
      <c r="A55" s="21">
        <v>12</v>
      </c>
      <c r="B55" s="13" t="s">
        <v>49</v>
      </c>
      <c r="C55" s="27" t="s">
        <v>33</v>
      </c>
      <c r="D55" s="3">
        <v>35</v>
      </c>
      <c r="E55" s="4"/>
    </row>
    <row r="56" spans="1:5" ht="17.25" customHeight="1">
      <c r="A56" s="21">
        <v>13</v>
      </c>
      <c r="B56" s="13" t="s">
        <v>50</v>
      </c>
      <c r="C56" s="27" t="s">
        <v>33</v>
      </c>
      <c r="D56" s="3">
        <v>35</v>
      </c>
      <c r="E56" s="4"/>
    </row>
    <row r="57" spans="1:5" ht="17.25" customHeight="1">
      <c r="A57" s="3">
        <v>14</v>
      </c>
      <c r="B57" s="13" t="s">
        <v>51</v>
      </c>
      <c r="C57" s="27" t="s">
        <v>52</v>
      </c>
      <c r="D57" s="3">
        <v>35</v>
      </c>
      <c r="E57" s="4"/>
    </row>
    <row r="58" spans="1:5" s="8" customFormat="1" ht="29.25" customHeight="1">
      <c r="A58" s="6" t="s">
        <v>128</v>
      </c>
      <c r="B58" s="34" t="s">
        <v>53</v>
      </c>
      <c r="C58" s="16"/>
      <c r="D58" s="6">
        <f>D59+D60+D61+D62+D63+D64+D65+D66+D67+D68+D69+D70+D71+D72+D73+D74+D75+D76+D77+D78+D79+D80+D81+D82+D83+D84+D85+D86+D87+D88+D89+D90+D91+D92+D93+D94+D95+D96+D97+D98+D99+D100+D101+D102+D103+D104+D105+D106+D107+D108+D109+D110+D111+D112+D113+D114+D115+D116+D117+D118+D119+D120+D121+D122+D123+D124+D125+D126+D127+D128+D129+D130+D131</f>
        <v>957</v>
      </c>
      <c r="E58" s="7"/>
    </row>
    <row r="59" spans="1:5" ht="17.25" customHeight="1">
      <c r="A59" s="3">
        <v>1</v>
      </c>
      <c r="B59" s="13" t="s">
        <v>11</v>
      </c>
      <c r="C59" s="27" t="s">
        <v>32</v>
      </c>
      <c r="D59" s="3">
        <v>8</v>
      </c>
      <c r="E59" s="4"/>
    </row>
    <row r="60" spans="1:5" ht="17.25" customHeight="1">
      <c r="A60" s="2">
        <v>2</v>
      </c>
      <c r="B60" s="13" t="s">
        <v>12</v>
      </c>
      <c r="C60" s="27" t="s">
        <v>32</v>
      </c>
      <c r="D60" s="3">
        <v>35</v>
      </c>
      <c r="E60" s="4"/>
    </row>
    <row r="61" spans="1:5" ht="17.25" customHeight="1">
      <c r="A61" s="3">
        <v>3</v>
      </c>
      <c r="B61" s="13" t="s">
        <v>13</v>
      </c>
      <c r="C61" s="27" t="s">
        <v>32</v>
      </c>
      <c r="D61" s="3">
        <v>2</v>
      </c>
      <c r="E61" s="4"/>
    </row>
    <row r="62" spans="1:5" ht="17.25" customHeight="1">
      <c r="A62" s="3">
        <v>4</v>
      </c>
      <c r="B62" s="13" t="s">
        <v>14</v>
      </c>
      <c r="C62" s="27" t="s">
        <v>32</v>
      </c>
      <c r="D62" s="3">
        <v>2</v>
      </c>
      <c r="E62" s="4"/>
    </row>
    <row r="63" spans="1:5" ht="17.25" customHeight="1">
      <c r="A63" s="3">
        <v>5</v>
      </c>
      <c r="B63" s="13" t="s">
        <v>15</v>
      </c>
      <c r="C63" s="27" t="s">
        <v>33</v>
      </c>
      <c r="D63" s="3">
        <v>2</v>
      </c>
      <c r="E63" s="4"/>
    </row>
    <row r="64" spans="1:5" ht="17.25" customHeight="1">
      <c r="A64" s="2">
        <v>6</v>
      </c>
      <c r="B64" s="13" t="s">
        <v>54</v>
      </c>
      <c r="C64" s="27" t="s">
        <v>32</v>
      </c>
      <c r="D64" s="3">
        <v>8</v>
      </c>
      <c r="E64" s="4"/>
    </row>
    <row r="65" spans="1:5" ht="17.25" customHeight="1">
      <c r="A65" s="3">
        <v>7</v>
      </c>
      <c r="B65" s="13" t="s">
        <v>41</v>
      </c>
      <c r="C65" s="27" t="s">
        <v>32</v>
      </c>
      <c r="D65" s="3">
        <v>4</v>
      </c>
      <c r="E65" s="4"/>
    </row>
    <row r="66" spans="1:5" ht="17.25" customHeight="1">
      <c r="A66" s="3">
        <v>8</v>
      </c>
      <c r="B66" s="13" t="s">
        <v>55</v>
      </c>
      <c r="C66" s="27" t="s">
        <v>117</v>
      </c>
      <c r="D66" s="3">
        <v>35</v>
      </c>
      <c r="E66" s="4"/>
    </row>
    <row r="67" spans="1:5" ht="17.25" customHeight="1">
      <c r="A67" s="3">
        <v>9</v>
      </c>
      <c r="B67" s="13" t="s">
        <v>56</v>
      </c>
      <c r="C67" s="27" t="s">
        <v>37</v>
      </c>
      <c r="D67" s="3">
        <v>4</v>
      </c>
      <c r="E67" s="4"/>
    </row>
    <row r="68" spans="1:5" ht="17.25" customHeight="1">
      <c r="A68" s="2">
        <v>10</v>
      </c>
      <c r="B68" s="13" t="s">
        <v>57</v>
      </c>
      <c r="C68" s="27" t="s">
        <v>118</v>
      </c>
      <c r="D68" s="3">
        <v>4</v>
      </c>
      <c r="E68" s="4"/>
    </row>
    <row r="69" spans="1:5" ht="17.25" customHeight="1">
      <c r="A69" s="3">
        <v>11</v>
      </c>
      <c r="B69" s="13" t="s">
        <v>58</v>
      </c>
      <c r="C69" s="27" t="s">
        <v>118</v>
      </c>
      <c r="D69" s="3">
        <v>4</v>
      </c>
      <c r="E69" s="4"/>
    </row>
    <row r="70" spans="1:5" ht="17.25" customHeight="1">
      <c r="A70" s="3">
        <v>12</v>
      </c>
      <c r="B70" s="13" t="s">
        <v>59</v>
      </c>
      <c r="C70" s="27" t="s">
        <v>33</v>
      </c>
      <c r="D70" s="3">
        <v>4</v>
      </c>
      <c r="E70" s="4"/>
    </row>
    <row r="71" spans="1:5" ht="17.25" customHeight="1">
      <c r="A71" s="3">
        <v>13</v>
      </c>
      <c r="B71" s="13" t="s">
        <v>60</v>
      </c>
      <c r="C71" s="27" t="s">
        <v>33</v>
      </c>
      <c r="D71" s="3">
        <v>4</v>
      </c>
      <c r="E71" s="4"/>
    </row>
    <row r="72" spans="1:5" ht="17.25" customHeight="1">
      <c r="A72" s="2">
        <v>14</v>
      </c>
      <c r="B72" s="13" t="s">
        <v>61</v>
      </c>
      <c r="C72" s="27" t="s">
        <v>33</v>
      </c>
      <c r="D72" s="3">
        <v>4</v>
      </c>
      <c r="E72" s="4"/>
    </row>
    <row r="73" spans="1:5" ht="17.25" customHeight="1">
      <c r="A73" s="3">
        <v>15</v>
      </c>
      <c r="B73" s="13" t="s">
        <v>62</v>
      </c>
      <c r="C73" s="27" t="s">
        <v>33</v>
      </c>
      <c r="D73" s="3">
        <v>4</v>
      </c>
      <c r="E73" s="4"/>
    </row>
    <row r="74" spans="1:5" ht="17.25" customHeight="1">
      <c r="A74" s="3">
        <v>16</v>
      </c>
      <c r="B74" s="13" t="s">
        <v>63</v>
      </c>
      <c r="C74" s="27"/>
      <c r="D74" s="3">
        <v>35</v>
      </c>
      <c r="E74" s="4"/>
    </row>
    <row r="75" spans="1:5" ht="17.25" customHeight="1">
      <c r="A75" s="3">
        <v>17</v>
      </c>
      <c r="B75" s="13" t="s">
        <v>221</v>
      </c>
      <c r="C75" s="27" t="s">
        <v>32</v>
      </c>
      <c r="D75" s="3">
        <v>4</v>
      </c>
      <c r="E75" s="4"/>
    </row>
    <row r="76" spans="1:5" ht="17.25" customHeight="1">
      <c r="A76" s="2">
        <v>18</v>
      </c>
      <c r="B76" s="13" t="s">
        <v>220</v>
      </c>
      <c r="C76" s="27" t="s">
        <v>32</v>
      </c>
      <c r="D76" s="3">
        <v>4</v>
      </c>
      <c r="E76" s="4"/>
    </row>
    <row r="77" spans="1:5" ht="17.25" customHeight="1">
      <c r="A77" s="3">
        <v>19</v>
      </c>
      <c r="B77" s="13" t="s">
        <v>64</v>
      </c>
      <c r="C77" s="27" t="s">
        <v>37</v>
      </c>
      <c r="D77" s="3">
        <v>4</v>
      </c>
      <c r="E77" s="4"/>
    </row>
    <row r="78" spans="1:5" ht="17.25" customHeight="1">
      <c r="A78" s="2">
        <v>20</v>
      </c>
      <c r="B78" s="13" t="s">
        <v>217</v>
      </c>
      <c r="C78" s="27" t="s">
        <v>219</v>
      </c>
      <c r="D78" s="3">
        <v>4</v>
      </c>
      <c r="E78" s="4"/>
    </row>
    <row r="79" spans="1:5" ht="17.25" customHeight="1">
      <c r="A79" s="3">
        <v>21</v>
      </c>
      <c r="B79" s="13" t="s">
        <v>218</v>
      </c>
      <c r="C79" s="27" t="s">
        <v>32</v>
      </c>
      <c r="D79" s="3">
        <v>4</v>
      </c>
      <c r="E79" s="4"/>
    </row>
    <row r="80" spans="1:5" ht="17.25" customHeight="1">
      <c r="A80" s="3">
        <v>22</v>
      </c>
      <c r="B80" s="13" t="s">
        <v>65</v>
      </c>
      <c r="C80" s="27" t="s">
        <v>33</v>
      </c>
      <c r="D80" s="2">
        <v>4</v>
      </c>
      <c r="E80" s="4"/>
    </row>
    <row r="81" spans="1:5" ht="17.25" customHeight="1">
      <c r="A81" s="3">
        <v>23</v>
      </c>
      <c r="B81" s="13" t="s">
        <v>66</v>
      </c>
      <c r="C81" s="27" t="s">
        <v>33</v>
      </c>
      <c r="D81" s="3">
        <v>4</v>
      </c>
      <c r="E81" s="4"/>
    </row>
    <row r="82" spans="1:5" ht="17.25" customHeight="1">
      <c r="A82" s="2">
        <v>24</v>
      </c>
      <c r="B82" s="13" t="s">
        <v>67</v>
      </c>
      <c r="C82" s="27" t="s">
        <v>37</v>
      </c>
      <c r="D82" s="3">
        <v>4</v>
      </c>
      <c r="E82" s="4"/>
    </row>
    <row r="83" spans="1:5" ht="17.25" customHeight="1">
      <c r="A83" s="3">
        <v>25</v>
      </c>
      <c r="B83" s="13" t="s">
        <v>68</v>
      </c>
      <c r="C83" s="15" t="s">
        <v>33</v>
      </c>
      <c r="D83" s="3">
        <v>1</v>
      </c>
      <c r="E83" s="4"/>
    </row>
    <row r="84" spans="1:5" ht="17.25" customHeight="1">
      <c r="A84" s="3">
        <v>26</v>
      </c>
      <c r="B84" s="13" t="s">
        <v>69</v>
      </c>
      <c r="C84" s="27" t="s">
        <v>32</v>
      </c>
      <c r="D84" s="3">
        <v>4</v>
      </c>
      <c r="E84" s="4"/>
    </row>
    <row r="85" spans="1:5" ht="17.25" customHeight="1">
      <c r="A85" s="3">
        <v>27</v>
      </c>
      <c r="B85" s="13" t="s">
        <v>70</v>
      </c>
      <c r="C85" s="27" t="s">
        <v>32</v>
      </c>
      <c r="D85" s="3">
        <v>4</v>
      </c>
      <c r="E85" s="4"/>
    </row>
    <row r="86" spans="1:5" ht="17.25" customHeight="1">
      <c r="A86" s="2">
        <v>28</v>
      </c>
      <c r="B86" s="13" t="s">
        <v>71</v>
      </c>
      <c r="C86" s="27" t="s">
        <v>32</v>
      </c>
      <c r="D86" s="3">
        <v>4</v>
      </c>
      <c r="E86" s="4"/>
    </row>
    <row r="87" spans="1:5" ht="17.25" customHeight="1">
      <c r="A87" s="3">
        <v>29</v>
      </c>
      <c r="B87" s="13" t="s">
        <v>72</v>
      </c>
      <c r="C87" s="27" t="s">
        <v>33</v>
      </c>
      <c r="D87" s="3">
        <v>35</v>
      </c>
      <c r="E87" s="4"/>
    </row>
    <row r="88" spans="1:5" ht="17.25" customHeight="1">
      <c r="A88" s="3">
        <v>30</v>
      </c>
      <c r="B88" s="13" t="s">
        <v>73</v>
      </c>
      <c r="C88" s="27" t="s">
        <v>32</v>
      </c>
      <c r="D88" s="3">
        <v>35</v>
      </c>
      <c r="E88" s="4"/>
    </row>
    <row r="89" spans="1:5" ht="17.25" customHeight="1">
      <c r="A89" s="3">
        <v>31</v>
      </c>
      <c r="B89" s="13" t="s">
        <v>74</v>
      </c>
      <c r="C89" s="27" t="s">
        <v>33</v>
      </c>
      <c r="D89" s="3">
        <v>35</v>
      </c>
      <c r="E89" s="4"/>
    </row>
    <row r="90" spans="1:5" ht="17.25" customHeight="1">
      <c r="A90" s="2">
        <v>32</v>
      </c>
      <c r="B90" s="13" t="s">
        <v>75</v>
      </c>
      <c r="C90" s="27" t="s">
        <v>33</v>
      </c>
      <c r="D90" s="2">
        <v>8</v>
      </c>
      <c r="E90" s="4"/>
    </row>
    <row r="91" spans="1:5" ht="17.25" customHeight="1">
      <c r="A91" s="3">
        <v>33</v>
      </c>
      <c r="B91" s="13" t="s">
        <v>76</v>
      </c>
      <c r="C91" s="27" t="s">
        <v>33</v>
      </c>
      <c r="D91" s="3">
        <v>35</v>
      </c>
      <c r="E91" s="4"/>
    </row>
    <row r="92" spans="1:5" ht="17.25" customHeight="1">
      <c r="A92" s="3">
        <v>34</v>
      </c>
      <c r="B92" s="13" t="s">
        <v>77</v>
      </c>
      <c r="C92" s="27" t="s">
        <v>33</v>
      </c>
      <c r="D92" s="2">
        <v>35</v>
      </c>
      <c r="E92" s="4"/>
    </row>
    <row r="93" spans="1:5" ht="17.25" customHeight="1">
      <c r="A93" s="3">
        <v>35</v>
      </c>
      <c r="B93" s="13" t="s">
        <v>78</v>
      </c>
      <c r="C93" s="27" t="s">
        <v>33</v>
      </c>
      <c r="D93" s="3">
        <v>35</v>
      </c>
      <c r="E93" s="4"/>
    </row>
    <row r="94" spans="1:5" ht="17.25" customHeight="1">
      <c r="A94" s="2">
        <v>36</v>
      </c>
      <c r="B94" s="13" t="s">
        <v>79</v>
      </c>
      <c r="C94" s="27" t="s">
        <v>33</v>
      </c>
      <c r="D94" s="2">
        <v>4</v>
      </c>
      <c r="E94" s="4"/>
    </row>
    <row r="95" spans="1:5" ht="17.25" customHeight="1">
      <c r="A95" s="3">
        <v>37</v>
      </c>
      <c r="B95" s="13" t="s">
        <v>80</v>
      </c>
      <c r="C95" s="27" t="s">
        <v>119</v>
      </c>
      <c r="D95" s="3">
        <v>8</v>
      </c>
      <c r="E95" s="4"/>
    </row>
    <row r="96" spans="1:5" ht="17.25" customHeight="1">
      <c r="A96" s="3">
        <v>38</v>
      </c>
      <c r="B96" s="12" t="s">
        <v>81</v>
      </c>
      <c r="C96" s="27" t="s">
        <v>119</v>
      </c>
      <c r="D96" s="3">
        <v>8</v>
      </c>
      <c r="E96" s="4"/>
    </row>
    <row r="97" spans="1:5" ht="17.25" customHeight="1">
      <c r="A97" s="3">
        <v>39</v>
      </c>
      <c r="B97" s="12" t="s">
        <v>82</v>
      </c>
      <c r="C97" s="27" t="s">
        <v>119</v>
      </c>
      <c r="D97" s="3">
        <v>8</v>
      </c>
      <c r="E97" s="4"/>
    </row>
    <row r="98" spans="1:5" ht="17.25" customHeight="1">
      <c r="A98" s="2">
        <v>40</v>
      </c>
      <c r="B98" s="13" t="s">
        <v>83</v>
      </c>
      <c r="C98" s="27" t="s">
        <v>119</v>
      </c>
      <c r="D98" s="3">
        <v>2</v>
      </c>
      <c r="E98" s="4"/>
    </row>
    <row r="99" spans="1:5" ht="17.25" customHeight="1">
      <c r="A99" s="3">
        <v>41</v>
      </c>
      <c r="B99" s="12" t="s">
        <v>84</v>
      </c>
      <c r="C99" s="27" t="s">
        <v>120</v>
      </c>
      <c r="D99" s="3">
        <v>8</v>
      </c>
      <c r="E99" s="4"/>
    </row>
    <row r="100" spans="1:5" ht="17.25" customHeight="1">
      <c r="A100" s="3">
        <v>42</v>
      </c>
      <c r="B100" s="12" t="s">
        <v>85</v>
      </c>
      <c r="C100" s="27" t="s">
        <v>120</v>
      </c>
      <c r="D100" s="3">
        <v>16</v>
      </c>
      <c r="E100" s="4"/>
    </row>
    <row r="101" spans="1:5" ht="17.25" customHeight="1">
      <c r="A101" s="3">
        <v>43</v>
      </c>
      <c r="B101" s="12" t="s">
        <v>86</v>
      </c>
      <c r="C101" s="27" t="s">
        <v>119</v>
      </c>
      <c r="D101" s="3">
        <v>12</v>
      </c>
      <c r="E101" s="4"/>
    </row>
    <row r="102" spans="1:5" ht="17.25" customHeight="1">
      <c r="A102" s="2">
        <v>44</v>
      </c>
      <c r="B102" s="12" t="s">
        <v>87</v>
      </c>
      <c r="C102" s="27" t="s">
        <v>119</v>
      </c>
      <c r="D102" s="3">
        <v>10</v>
      </c>
      <c r="E102" s="4"/>
    </row>
    <row r="103" spans="1:5" ht="17.25" customHeight="1">
      <c r="A103" s="3">
        <v>45</v>
      </c>
      <c r="B103" s="12" t="s">
        <v>88</v>
      </c>
      <c r="C103" s="27" t="s">
        <v>119</v>
      </c>
      <c r="D103" s="3">
        <v>8</v>
      </c>
      <c r="E103" s="4"/>
    </row>
    <row r="104" spans="1:5" ht="17.25" customHeight="1">
      <c r="A104" s="3">
        <v>46</v>
      </c>
      <c r="B104" s="12" t="s">
        <v>89</v>
      </c>
      <c r="C104" s="27" t="s">
        <v>119</v>
      </c>
      <c r="D104" s="3">
        <v>16</v>
      </c>
      <c r="E104" s="4"/>
    </row>
    <row r="105" spans="1:5" ht="17.25" customHeight="1">
      <c r="A105" s="3">
        <v>47</v>
      </c>
      <c r="B105" s="12" t="s">
        <v>90</v>
      </c>
      <c r="C105" s="27" t="s">
        <v>119</v>
      </c>
      <c r="D105" s="3">
        <v>12</v>
      </c>
      <c r="E105" s="4"/>
    </row>
    <row r="106" spans="1:5" ht="17.25" customHeight="1">
      <c r="A106" s="2">
        <v>48</v>
      </c>
      <c r="B106" s="12" t="s">
        <v>91</v>
      </c>
      <c r="C106" s="27" t="s">
        <v>119</v>
      </c>
      <c r="D106" s="3">
        <v>12</v>
      </c>
      <c r="E106" s="4"/>
    </row>
    <row r="107" spans="1:5" ht="17.25" customHeight="1">
      <c r="A107" s="3">
        <v>49</v>
      </c>
      <c r="B107" s="12" t="s">
        <v>92</v>
      </c>
      <c r="C107" s="27" t="s">
        <v>119</v>
      </c>
      <c r="D107" s="3">
        <v>8</v>
      </c>
      <c r="E107" s="4"/>
    </row>
    <row r="108" spans="1:5" ht="17.25" customHeight="1">
      <c r="A108" s="3">
        <v>50</v>
      </c>
      <c r="B108" s="13" t="s">
        <v>93</v>
      </c>
      <c r="C108" s="27" t="s">
        <v>119</v>
      </c>
      <c r="D108" s="3">
        <v>4</v>
      </c>
      <c r="E108" s="4"/>
    </row>
    <row r="109" spans="1:5" ht="17.25" customHeight="1">
      <c r="A109" s="3">
        <v>51</v>
      </c>
      <c r="B109" s="13" t="s">
        <v>94</v>
      </c>
      <c r="C109" s="27" t="s">
        <v>119</v>
      </c>
      <c r="D109" s="3">
        <v>12</v>
      </c>
      <c r="E109" s="4"/>
    </row>
    <row r="110" spans="1:5" ht="17.25" customHeight="1">
      <c r="A110" s="2">
        <v>52</v>
      </c>
      <c r="B110" s="13" t="s">
        <v>95</v>
      </c>
      <c r="C110" s="27" t="s">
        <v>119</v>
      </c>
      <c r="D110" s="3">
        <v>12</v>
      </c>
      <c r="E110" s="4"/>
    </row>
    <row r="111" spans="1:5" ht="17.25" customHeight="1">
      <c r="A111" s="3">
        <v>53</v>
      </c>
      <c r="B111" s="12" t="s">
        <v>96</v>
      </c>
      <c r="C111" s="27" t="s">
        <v>119</v>
      </c>
      <c r="D111" s="3">
        <v>4</v>
      </c>
      <c r="E111" s="4"/>
    </row>
    <row r="112" spans="1:5" ht="17.25" customHeight="1">
      <c r="A112" s="3">
        <v>54</v>
      </c>
      <c r="B112" s="12" t="s">
        <v>97</v>
      </c>
      <c r="C112" s="27" t="s">
        <v>119</v>
      </c>
      <c r="D112" s="3">
        <v>4</v>
      </c>
      <c r="E112" s="4"/>
    </row>
    <row r="113" spans="1:5" ht="17.25" customHeight="1">
      <c r="A113" s="3">
        <v>55</v>
      </c>
      <c r="B113" s="12" t="s">
        <v>98</v>
      </c>
      <c r="C113" s="27" t="s">
        <v>119</v>
      </c>
      <c r="D113" s="3">
        <v>12</v>
      </c>
      <c r="E113" s="4"/>
    </row>
    <row r="114" spans="1:5" ht="17.25" customHeight="1">
      <c r="A114" s="2">
        <v>56</v>
      </c>
      <c r="B114" s="12" t="s">
        <v>99</v>
      </c>
      <c r="C114" s="27" t="s">
        <v>119</v>
      </c>
      <c r="D114" s="3">
        <v>8</v>
      </c>
      <c r="E114" s="4"/>
    </row>
    <row r="115" spans="1:5" ht="17.25" customHeight="1">
      <c r="A115" s="3">
        <v>57</v>
      </c>
      <c r="B115" s="12" t="s">
        <v>100</v>
      </c>
      <c r="C115" s="27" t="s">
        <v>121</v>
      </c>
      <c r="D115" s="3">
        <v>120</v>
      </c>
      <c r="E115" s="4"/>
    </row>
    <row r="116" spans="1:5" ht="17.25" customHeight="1">
      <c r="A116" s="3">
        <v>58</v>
      </c>
      <c r="B116" s="12" t="s">
        <v>101</v>
      </c>
      <c r="C116" s="27" t="s">
        <v>119</v>
      </c>
      <c r="D116" s="3">
        <v>12</v>
      </c>
      <c r="E116" s="4"/>
    </row>
    <row r="117" spans="1:5" ht="17.25" customHeight="1">
      <c r="A117" s="3">
        <v>59</v>
      </c>
      <c r="B117" s="12" t="s">
        <v>102</v>
      </c>
      <c r="C117" s="27" t="s">
        <v>119</v>
      </c>
      <c r="D117" s="3">
        <v>12</v>
      </c>
      <c r="E117" s="4"/>
    </row>
    <row r="118" spans="1:5" ht="17.25" customHeight="1">
      <c r="A118" s="2">
        <v>60</v>
      </c>
      <c r="B118" s="12" t="s">
        <v>103</v>
      </c>
      <c r="C118" s="27" t="s">
        <v>119</v>
      </c>
      <c r="D118" s="3">
        <v>12</v>
      </c>
      <c r="E118" s="4"/>
    </row>
    <row r="119" spans="1:5" ht="17.25" customHeight="1">
      <c r="A119" s="3">
        <v>61</v>
      </c>
      <c r="B119" s="12" t="s">
        <v>104</v>
      </c>
      <c r="C119" s="27" t="s">
        <v>119</v>
      </c>
      <c r="D119" s="3">
        <v>10</v>
      </c>
      <c r="E119" s="4"/>
    </row>
    <row r="120" spans="1:5" ht="17.25" customHeight="1">
      <c r="A120" s="3">
        <v>62</v>
      </c>
      <c r="B120" s="12" t="s">
        <v>105</v>
      </c>
      <c r="C120" s="27" t="s">
        <v>119</v>
      </c>
      <c r="D120" s="3">
        <v>16</v>
      </c>
      <c r="E120" s="4"/>
    </row>
    <row r="121" spans="1:5" ht="17.25" customHeight="1">
      <c r="A121" s="3">
        <v>63</v>
      </c>
      <c r="B121" s="13" t="s">
        <v>106</v>
      </c>
      <c r="C121" s="27" t="s">
        <v>119</v>
      </c>
      <c r="D121" s="3">
        <v>12</v>
      </c>
      <c r="E121" s="4"/>
    </row>
    <row r="122" spans="1:5" ht="17.25" customHeight="1">
      <c r="A122" s="2">
        <v>64</v>
      </c>
      <c r="B122" s="13" t="s">
        <v>107</v>
      </c>
      <c r="C122" s="27" t="s">
        <v>119</v>
      </c>
      <c r="D122" s="3">
        <v>10</v>
      </c>
      <c r="E122" s="4"/>
    </row>
    <row r="123" spans="1:5" ht="17.25" customHeight="1">
      <c r="A123" s="3">
        <v>65</v>
      </c>
      <c r="B123" s="13" t="s">
        <v>108</v>
      </c>
      <c r="C123" s="27" t="s">
        <v>119</v>
      </c>
      <c r="D123" s="3">
        <v>8</v>
      </c>
      <c r="E123" s="4"/>
    </row>
    <row r="124" spans="1:5" ht="17.25" customHeight="1">
      <c r="A124" s="3">
        <v>66</v>
      </c>
      <c r="B124" s="13" t="s">
        <v>109</v>
      </c>
      <c r="C124" s="27" t="s">
        <v>119</v>
      </c>
      <c r="D124" s="3">
        <v>2</v>
      </c>
      <c r="E124" s="4"/>
    </row>
    <row r="125" spans="1:5" ht="17.25" customHeight="1">
      <c r="A125" s="2">
        <v>67</v>
      </c>
      <c r="B125" s="12" t="s">
        <v>110</v>
      </c>
      <c r="C125" s="27" t="s">
        <v>119</v>
      </c>
      <c r="D125" s="3">
        <v>3</v>
      </c>
      <c r="E125" s="4"/>
    </row>
    <row r="126" spans="1:5" ht="17.25" customHeight="1">
      <c r="A126" s="3">
        <v>68</v>
      </c>
      <c r="B126" s="13" t="s">
        <v>111</v>
      </c>
      <c r="C126" s="27" t="s">
        <v>119</v>
      </c>
      <c r="D126" s="3">
        <v>1</v>
      </c>
      <c r="E126" s="4"/>
    </row>
    <row r="127" spans="1:5" ht="17.25" customHeight="1">
      <c r="A127" s="3">
        <v>69</v>
      </c>
      <c r="B127" s="13" t="s">
        <v>112</v>
      </c>
      <c r="C127" s="27" t="s">
        <v>119</v>
      </c>
      <c r="D127" s="3">
        <v>1</v>
      </c>
      <c r="E127" s="4"/>
    </row>
    <row r="128" spans="1:5" ht="17.25" customHeight="1">
      <c r="A128" s="3">
        <v>70</v>
      </c>
      <c r="B128" s="13" t="s">
        <v>113</v>
      </c>
      <c r="C128" s="27" t="s">
        <v>119</v>
      </c>
      <c r="D128" s="3">
        <v>80</v>
      </c>
      <c r="E128" s="4"/>
    </row>
    <row r="129" spans="1:5" ht="17.25" customHeight="1">
      <c r="A129" s="2">
        <v>71</v>
      </c>
      <c r="B129" s="13" t="s">
        <v>114</v>
      </c>
      <c r="C129" s="27" t="s">
        <v>119</v>
      </c>
      <c r="D129" s="3">
        <v>12</v>
      </c>
      <c r="E129" s="4"/>
    </row>
    <row r="130" spans="1:5" ht="17.25" customHeight="1">
      <c r="A130" s="3">
        <v>72</v>
      </c>
      <c r="B130" s="13" t="s">
        <v>115</v>
      </c>
      <c r="C130" s="27" t="s">
        <v>122</v>
      </c>
      <c r="D130" s="3">
        <v>16</v>
      </c>
      <c r="E130" s="4"/>
    </row>
    <row r="131" spans="1:5" ht="17.25" customHeight="1">
      <c r="A131" s="3">
        <v>73</v>
      </c>
      <c r="B131" s="13" t="s">
        <v>116</v>
      </c>
      <c r="C131" s="27" t="s">
        <v>123</v>
      </c>
      <c r="D131" s="3">
        <v>20</v>
      </c>
      <c r="E131" s="4"/>
    </row>
    <row r="132" spans="1:5" s="10" customFormat="1" ht="30" customHeight="1">
      <c r="A132" s="6" t="s">
        <v>129</v>
      </c>
      <c r="B132" s="34" t="s">
        <v>130</v>
      </c>
      <c r="C132" s="17"/>
      <c r="D132" s="6">
        <f>D133+D134+D135+D136+D137+D138+D139+D140+D141+D142+D143+D144+D145+D146+D147+D148+D149+D150+D151+D152+D153+D154+D155+D156+D157+D158+D159+D160+D161+D162+D163+D164+D165+D166+D167+D168+D169+D170+D171+D172+D173+D174+D175+D176+D177+D178+D179+D180+D181+D182+D183+D184+D185+D186+D187+D188+D189+D190+D191+D192+D193+D194+D195+D196+D197+D198+D199+D200+D201+D202+D203+D204+D205+D206+D207+D208+D209+D210+D211+D212+D213+D214+D215+D216+D217+D218+D219+D220+D221+D222+D223+D224+D225+D226+D227+D228+D229+D230+D231</f>
        <v>2150</v>
      </c>
      <c r="E132" s="9"/>
    </row>
    <row r="133" spans="1:5" ht="17.25" customHeight="1">
      <c r="A133" s="2">
        <v>1</v>
      </c>
      <c r="B133" s="13" t="s">
        <v>131</v>
      </c>
      <c r="C133" s="27" t="s">
        <v>34</v>
      </c>
      <c r="D133" s="3">
        <v>20</v>
      </c>
      <c r="E133" s="4"/>
    </row>
    <row r="134" spans="1:5" ht="17.25" customHeight="1">
      <c r="A134" s="2">
        <v>2</v>
      </c>
      <c r="B134" s="13" t="s">
        <v>12</v>
      </c>
      <c r="C134" s="27" t="s">
        <v>32</v>
      </c>
      <c r="D134" s="3">
        <v>6</v>
      </c>
      <c r="E134" s="4"/>
    </row>
    <row r="135" spans="1:5" ht="17.25" customHeight="1">
      <c r="A135" s="2">
        <v>3</v>
      </c>
      <c r="B135" s="13" t="s">
        <v>132</v>
      </c>
      <c r="C135" s="27" t="s">
        <v>35</v>
      </c>
      <c r="D135" s="3">
        <v>200</v>
      </c>
      <c r="E135" s="4"/>
    </row>
    <row r="136" spans="1:5" ht="17.25" customHeight="1">
      <c r="A136" s="2">
        <v>4</v>
      </c>
      <c r="B136" s="13" t="s">
        <v>13</v>
      </c>
      <c r="C136" s="27" t="s">
        <v>32</v>
      </c>
      <c r="D136" s="3">
        <v>6</v>
      </c>
      <c r="E136" s="4"/>
    </row>
    <row r="137" spans="1:5" ht="17.25" customHeight="1">
      <c r="A137" s="2">
        <v>5</v>
      </c>
      <c r="B137" s="13" t="s">
        <v>14</v>
      </c>
      <c r="C137" s="27" t="s">
        <v>32</v>
      </c>
      <c r="D137" s="3">
        <v>6</v>
      </c>
      <c r="E137" s="4"/>
    </row>
    <row r="138" spans="1:5" ht="17.25" customHeight="1">
      <c r="A138" s="2">
        <v>6</v>
      </c>
      <c r="B138" s="13" t="s">
        <v>15</v>
      </c>
      <c r="C138" s="27" t="s">
        <v>33</v>
      </c>
      <c r="D138" s="3">
        <v>6</v>
      </c>
      <c r="E138" s="4"/>
    </row>
    <row r="139" spans="1:5" ht="17.25" customHeight="1">
      <c r="A139" s="2">
        <v>7</v>
      </c>
      <c r="B139" s="13" t="s">
        <v>133</v>
      </c>
      <c r="C139" s="27" t="s">
        <v>203</v>
      </c>
      <c r="D139" s="3">
        <v>6</v>
      </c>
      <c r="E139" s="4"/>
    </row>
    <row r="140" spans="1:5" ht="17.25" customHeight="1">
      <c r="A140" s="2">
        <v>8</v>
      </c>
      <c r="B140" s="13" t="s">
        <v>17</v>
      </c>
      <c r="C140" s="27" t="s">
        <v>35</v>
      </c>
      <c r="D140" s="3">
        <v>70</v>
      </c>
      <c r="E140" s="4"/>
    </row>
    <row r="141" spans="1:5" ht="17.25" customHeight="1">
      <c r="A141" s="2">
        <v>9</v>
      </c>
      <c r="B141" s="13" t="s">
        <v>18</v>
      </c>
      <c r="C141" s="27" t="s">
        <v>34</v>
      </c>
      <c r="D141" s="3">
        <v>35</v>
      </c>
      <c r="E141" s="4"/>
    </row>
    <row r="142" spans="1:5" ht="17.25" customHeight="1">
      <c r="A142" s="2">
        <v>10</v>
      </c>
      <c r="B142" s="13" t="s">
        <v>16</v>
      </c>
      <c r="C142" s="27" t="s">
        <v>34</v>
      </c>
      <c r="D142" s="3">
        <v>6</v>
      </c>
      <c r="E142" s="4"/>
    </row>
    <row r="143" spans="1:5" ht="17.25" customHeight="1">
      <c r="A143" s="2">
        <v>11</v>
      </c>
      <c r="B143" s="13" t="s">
        <v>25</v>
      </c>
      <c r="C143" s="27" t="s">
        <v>32</v>
      </c>
      <c r="D143" s="3">
        <v>2</v>
      </c>
      <c r="E143" s="4"/>
    </row>
    <row r="144" spans="1:5" ht="17.25" customHeight="1">
      <c r="A144" s="2">
        <v>12</v>
      </c>
      <c r="B144" s="13" t="s">
        <v>134</v>
      </c>
      <c r="C144" s="27" t="s">
        <v>36</v>
      </c>
      <c r="D144" s="3">
        <v>70</v>
      </c>
      <c r="E144" s="4"/>
    </row>
    <row r="145" spans="1:5" ht="17.25" customHeight="1">
      <c r="A145" s="2">
        <v>13</v>
      </c>
      <c r="B145" s="13" t="s">
        <v>26</v>
      </c>
      <c r="C145" s="27" t="s">
        <v>38</v>
      </c>
      <c r="D145" s="3">
        <v>35</v>
      </c>
      <c r="E145" s="4"/>
    </row>
    <row r="146" spans="1:5" ht="17.25" customHeight="1">
      <c r="A146" s="2">
        <v>14</v>
      </c>
      <c r="B146" s="13" t="s">
        <v>27</v>
      </c>
      <c r="C146" s="27" t="s">
        <v>38</v>
      </c>
      <c r="D146" s="3">
        <v>35</v>
      </c>
      <c r="E146" s="4"/>
    </row>
    <row r="147" spans="1:5" ht="17.25" customHeight="1">
      <c r="A147" s="2">
        <v>15</v>
      </c>
      <c r="B147" s="13" t="s">
        <v>28</v>
      </c>
      <c r="C147" s="27" t="s">
        <v>38</v>
      </c>
      <c r="D147" s="3">
        <v>8</v>
      </c>
      <c r="E147" s="4"/>
    </row>
    <row r="148" spans="1:5" ht="17.25" customHeight="1">
      <c r="A148" s="2">
        <v>16</v>
      </c>
      <c r="B148" s="13" t="s">
        <v>222</v>
      </c>
      <c r="C148" s="27" t="s">
        <v>33</v>
      </c>
      <c r="D148" s="3">
        <v>200</v>
      </c>
      <c r="E148" s="4"/>
    </row>
    <row r="149" spans="1:5" ht="17.25" customHeight="1">
      <c r="A149" s="2">
        <v>17</v>
      </c>
      <c r="B149" s="13" t="s">
        <v>135</v>
      </c>
      <c r="C149" s="27" t="s">
        <v>34</v>
      </c>
      <c r="D149" s="3">
        <v>35</v>
      </c>
      <c r="E149" s="4"/>
    </row>
    <row r="150" spans="1:5" ht="17.25" customHeight="1">
      <c r="A150" s="2">
        <v>18</v>
      </c>
      <c r="B150" s="13" t="s">
        <v>136</v>
      </c>
      <c r="C150" s="27" t="s">
        <v>204</v>
      </c>
      <c r="D150" s="3">
        <v>300</v>
      </c>
      <c r="E150" s="4"/>
    </row>
    <row r="151" spans="1:5" ht="17.25" customHeight="1">
      <c r="A151" s="2">
        <v>19</v>
      </c>
      <c r="B151" s="13" t="s">
        <v>137</v>
      </c>
      <c r="C151" s="27" t="s">
        <v>205</v>
      </c>
      <c r="D151" s="3">
        <v>8</v>
      </c>
      <c r="E151" s="4"/>
    </row>
    <row r="152" spans="1:5" ht="17.25" customHeight="1">
      <c r="A152" s="2">
        <v>20</v>
      </c>
      <c r="B152" s="13" t="s">
        <v>138</v>
      </c>
      <c r="C152" s="15" t="s">
        <v>37</v>
      </c>
      <c r="D152" s="3">
        <v>35</v>
      </c>
      <c r="E152" s="4"/>
    </row>
    <row r="153" spans="1:5" ht="17.25" customHeight="1">
      <c r="A153" s="2">
        <v>21</v>
      </c>
      <c r="B153" s="13" t="s">
        <v>139</v>
      </c>
      <c r="C153" s="27" t="s">
        <v>206</v>
      </c>
      <c r="D153" s="3">
        <v>6</v>
      </c>
      <c r="E153" s="4"/>
    </row>
    <row r="154" spans="1:5" ht="17.25" customHeight="1">
      <c r="A154" s="2">
        <v>22</v>
      </c>
      <c r="B154" s="13" t="s">
        <v>140</v>
      </c>
      <c r="C154" s="27" t="s">
        <v>34</v>
      </c>
      <c r="D154" s="3">
        <v>1</v>
      </c>
      <c r="E154" s="4"/>
    </row>
    <row r="155" spans="1:5" ht="17.25" customHeight="1">
      <c r="A155" s="2">
        <v>23</v>
      </c>
      <c r="B155" s="13" t="s">
        <v>141</v>
      </c>
      <c r="C155" s="27" t="s">
        <v>121</v>
      </c>
      <c r="D155" s="3">
        <v>120</v>
      </c>
      <c r="E155" s="4"/>
    </row>
    <row r="156" spans="1:5" ht="17.25" customHeight="1">
      <c r="A156" s="2">
        <v>24</v>
      </c>
      <c r="B156" s="13" t="s">
        <v>142</v>
      </c>
      <c r="C156" s="27" t="s">
        <v>121</v>
      </c>
      <c r="D156" s="3">
        <v>20</v>
      </c>
      <c r="E156" s="4"/>
    </row>
    <row r="157" spans="1:5" ht="17.25" customHeight="1">
      <c r="A157" s="2">
        <v>25</v>
      </c>
      <c r="B157" s="13" t="s">
        <v>143</v>
      </c>
      <c r="C157" s="27" t="s">
        <v>33</v>
      </c>
      <c r="D157" s="3">
        <v>4</v>
      </c>
      <c r="E157" s="4"/>
    </row>
    <row r="158" spans="1:5" ht="17.25" customHeight="1">
      <c r="A158" s="2">
        <v>26</v>
      </c>
      <c r="B158" s="13" t="s">
        <v>59</v>
      </c>
      <c r="C158" s="27" t="s">
        <v>33</v>
      </c>
      <c r="D158" s="3">
        <v>4</v>
      </c>
      <c r="E158" s="4"/>
    </row>
    <row r="159" spans="1:5" ht="17.25" customHeight="1">
      <c r="A159" s="2">
        <v>27</v>
      </c>
      <c r="B159" s="13" t="s">
        <v>60</v>
      </c>
      <c r="C159" s="27" t="s">
        <v>33</v>
      </c>
      <c r="D159" s="3">
        <v>4</v>
      </c>
      <c r="E159" s="4"/>
    </row>
    <row r="160" spans="1:5" ht="17.25" customHeight="1">
      <c r="A160" s="2">
        <v>28</v>
      </c>
      <c r="B160" s="13" t="s">
        <v>61</v>
      </c>
      <c r="C160" s="27" t="s">
        <v>33</v>
      </c>
      <c r="D160" s="3">
        <v>4</v>
      </c>
      <c r="E160" s="4"/>
    </row>
    <row r="161" spans="1:5" ht="17.25" customHeight="1">
      <c r="A161" s="2">
        <v>29</v>
      </c>
      <c r="B161" s="13" t="s">
        <v>62</v>
      </c>
      <c r="C161" s="27" t="s">
        <v>33</v>
      </c>
      <c r="D161" s="3">
        <v>4</v>
      </c>
      <c r="E161" s="4"/>
    </row>
    <row r="162" spans="1:5" ht="17.25" customHeight="1">
      <c r="A162" s="2">
        <v>30</v>
      </c>
      <c r="B162" s="13" t="s">
        <v>57</v>
      </c>
      <c r="C162" s="27" t="s">
        <v>118</v>
      </c>
      <c r="D162" s="3">
        <v>4</v>
      </c>
      <c r="E162" s="4"/>
    </row>
    <row r="163" spans="1:5" ht="17.25" customHeight="1">
      <c r="A163" s="2">
        <v>31</v>
      </c>
      <c r="B163" s="13" t="s">
        <v>58</v>
      </c>
      <c r="C163" s="27" t="s">
        <v>118</v>
      </c>
      <c r="D163" s="3">
        <v>4</v>
      </c>
      <c r="E163" s="4"/>
    </row>
    <row r="164" spans="1:5" ht="17.25" customHeight="1">
      <c r="A164" s="2">
        <v>32</v>
      </c>
      <c r="B164" s="13" t="s">
        <v>73</v>
      </c>
      <c r="C164" s="27" t="s">
        <v>32</v>
      </c>
      <c r="D164" s="3">
        <v>35</v>
      </c>
      <c r="E164" s="4"/>
    </row>
    <row r="165" spans="1:5" ht="17.25" customHeight="1">
      <c r="A165" s="2">
        <v>33</v>
      </c>
      <c r="B165" s="13" t="s">
        <v>55</v>
      </c>
      <c r="C165" s="27" t="s">
        <v>117</v>
      </c>
      <c r="D165" s="3">
        <v>35</v>
      </c>
      <c r="E165" s="4"/>
    </row>
    <row r="166" spans="1:5" ht="17.25" customHeight="1">
      <c r="A166" s="2">
        <v>34</v>
      </c>
      <c r="B166" s="13" t="s">
        <v>41</v>
      </c>
      <c r="C166" s="27" t="s">
        <v>33</v>
      </c>
      <c r="D166" s="3">
        <v>4</v>
      </c>
      <c r="E166" s="4"/>
    </row>
    <row r="167" spans="1:5" ht="17.25" customHeight="1">
      <c r="A167" s="2">
        <v>35</v>
      </c>
      <c r="B167" s="13" t="s">
        <v>42</v>
      </c>
      <c r="C167" s="27" t="s">
        <v>33</v>
      </c>
      <c r="D167" s="3">
        <v>4</v>
      </c>
      <c r="E167" s="4"/>
    </row>
    <row r="168" spans="1:5" ht="17.25" customHeight="1">
      <c r="A168" s="2">
        <v>36</v>
      </c>
      <c r="B168" s="13" t="s">
        <v>144</v>
      </c>
      <c r="C168" s="27" t="s">
        <v>33</v>
      </c>
      <c r="D168" s="3">
        <v>35</v>
      </c>
      <c r="E168" s="4"/>
    </row>
    <row r="169" spans="1:5" ht="17.25" customHeight="1">
      <c r="A169" s="2">
        <v>37</v>
      </c>
      <c r="B169" s="13" t="s">
        <v>31</v>
      </c>
      <c r="C169" s="27" t="s">
        <v>33</v>
      </c>
      <c r="D169" s="3">
        <v>4</v>
      </c>
      <c r="E169" s="4"/>
    </row>
    <row r="170" spans="1:5" ht="17.25" customHeight="1">
      <c r="A170" s="2">
        <v>38</v>
      </c>
      <c r="B170" s="13" t="s">
        <v>19</v>
      </c>
      <c r="C170" s="27" t="s">
        <v>36</v>
      </c>
      <c r="D170" s="3">
        <v>35</v>
      </c>
      <c r="E170" s="4"/>
    </row>
    <row r="171" spans="1:5" ht="17.25" customHeight="1">
      <c r="A171" s="2">
        <v>39</v>
      </c>
      <c r="B171" s="13" t="s">
        <v>20</v>
      </c>
      <c r="C171" s="27" t="s">
        <v>37</v>
      </c>
      <c r="D171" s="3">
        <v>35</v>
      </c>
      <c r="E171" s="4"/>
    </row>
    <row r="172" spans="1:5" ht="17.25" customHeight="1">
      <c r="A172" s="2">
        <v>40</v>
      </c>
      <c r="B172" s="13" t="s">
        <v>145</v>
      </c>
      <c r="C172" s="27" t="s">
        <v>36</v>
      </c>
      <c r="D172" s="3">
        <v>35</v>
      </c>
      <c r="E172" s="4"/>
    </row>
    <row r="173" spans="1:5" ht="17.25" customHeight="1">
      <c r="A173" s="2">
        <v>41</v>
      </c>
      <c r="B173" s="13" t="s">
        <v>146</v>
      </c>
      <c r="C173" s="27" t="s">
        <v>37</v>
      </c>
      <c r="D173" s="3">
        <v>35</v>
      </c>
      <c r="E173" s="4"/>
    </row>
    <row r="174" spans="1:5" ht="17.25" customHeight="1">
      <c r="A174" s="2">
        <v>42</v>
      </c>
      <c r="B174" s="13" t="s">
        <v>147</v>
      </c>
      <c r="C174" s="27" t="s">
        <v>37</v>
      </c>
      <c r="D174" s="3">
        <v>35</v>
      </c>
      <c r="E174" s="4"/>
    </row>
    <row r="175" spans="1:5" ht="17.25" customHeight="1">
      <c r="A175" s="2">
        <v>43</v>
      </c>
      <c r="B175" s="13" t="s">
        <v>148</v>
      </c>
      <c r="C175" s="27" t="s">
        <v>206</v>
      </c>
      <c r="D175" s="3">
        <v>35</v>
      </c>
      <c r="E175" s="4"/>
    </row>
    <row r="176" spans="1:5" ht="17.25" customHeight="1">
      <c r="A176" s="2">
        <v>44</v>
      </c>
      <c r="B176" s="13" t="s">
        <v>149</v>
      </c>
      <c r="C176" s="27" t="s">
        <v>32</v>
      </c>
      <c r="D176" s="3">
        <v>35</v>
      </c>
      <c r="E176" s="4"/>
    </row>
    <row r="177" spans="1:5" ht="17.25" customHeight="1">
      <c r="A177" s="2">
        <v>45</v>
      </c>
      <c r="B177" s="13" t="s">
        <v>149</v>
      </c>
      <c r="C177" s="27" t="s">
        <v>32</v>
      </c>
      <c r="D177" s="3">
        <v>10</v>
      </c>
      <c r="E177" s="4"/>
    </row>
    <row r="178" spans="1:5" ht="17.25" customHeight="1">
      <c r="A178" s="2">
        <v>46</v>
      </c>
      <c r="B178" s="13" t="s">
        <v>150</v>
      </c>
      <c r="C178" s="27" t="s">
        <v>32</v>
      </c>
      <c r="D178" s="3">
        <v>35</v>
      </c>
      <c r="E178" s="4"/>
    </row>
    <row r="179" spans="1:5" ht="17.25" customHeight="1">
      <c r="A179" s="2">
        <v>47</v>
      </c>
      <c r="B179" s="13" t="s">
        <v>151</v>
      </c>
      <c r="C179" s="27" t="s">
        <v>33</v>
      </c>
      <c r="D179" s="3">
        <v>8</v>
      </c>
      <c r="E179" s="4"/>
    </row>
    <row r="180" spans="1:5" ht="17.25" customHeight="1">
      <c r="A180" s="2">
        <v>48</v>
      </c>
      <c r="B180" s="13" t="s">
        <v>152</v>
      </c>
      <c r="C180" s="27" t="s">
        <v>33</v>
      </c>
      <c r="D180" s="3">
        <v>4</v>
      </c>
      <c r="E180" s="4"/>
    </row>
    <row r="181" spans="1:5" ht="17.25" customHeight="1">
      <c r="A181" s="2">
        <v>49</v>
      </c>
      <c r="B181" s="13" t="s">
        <v>153</v>
      </c>
      <c r="C181" s="27" t="s">
        <v>37</v>
      </c>
      <c r="D181" s="3">
        <v>35</v>
      </c>
      <c r="E181" s="4"/>
    </row>
    <row r="182" spans="1:5" ht="17.25" customHeight="1">
      <c r="A182" s="2">
        <v>50</v>
      </c>
      <c r="B182" s="13" t="s">
        <v>154</v>
      </c>
      <c r="C182" s="27" t="s">
        <v>37</v>
      </c>
      <c r="D182" s="3">
        <v>4</v>
      </c>
      <c r="E182" s="4"/>
    </row>
    <row r="183" spans="1:5" ht="17.25" customHeight="1">
      <c r="A183" s="2">
        <v>51</v>
      </c>
      <c r="B183" s="13" t="s">
        <v>155</v>
      </c>
      <c r="C183" s="27" t="s">
        <v>37</v>
      </c>
      <c r="D183" s="3">
        <v>4</v>
      </c>
      <c r="E183" s="4"/>
    </row>
    <row r="184" spans="1:5" ht="17.25" customHeight="1">
      <c r="A184" s="2">
        <v>52</v>
      </c>
      <c r="B184" s="13" t="s">
        <v>156</v>
      </c>
      <c r="C184" s="27" t="s">
        <v>37</v>
      </c>
      <c r="D184" s="3">
        <v>4</v>
      </c>
      <c r="E184" s="4"/>
    </row>
    <row r="185" spans="1:5" ht="17.25" customHeight="1">
      <c r="A185" s="2">
        <v>53</v>
      </c>
      <c r="B185" s="13" t="s">
        <v>157</v>
      </c>
      <c r="C185" s="27" t="s">
        <v>37</v>
      </c>
      <c r="D185" s="3">
        <v>4</v>
      </c>
      <c r="E185" s="4"/>
    </row>
    <row r="186" spans="1:5" ht="17.25" customHeight="1">
      <c r="A186" s="2">
        <v>54</v>
      </c>
      <c r="B186" s="13" t="s">
        <v>158</v>
      </c>
      <c r="C186" s="27" t="s">
        <v>37</v>
      </c>
      <c r="D186" s="3">
        <v>4</v>
      </c>
      <c r="E186" s="4"/>
    </row>
    <row r="187" spans="1:5" ht="30" customHeight="1">
      <c r="A187" s="2">
        <v>55</v>
      </c>
      <c r="B187" s="13" t="s">
        <v>159</v>
      </c>
      <c r="C187" s="27" t="s">
        <v>37</v>
      </c>
      <c r="D187" s="3">
        <v>4</v>
      </c>
      <c r="E187" s="4"/>
    </row>
    <row r="188" spans="1:5" ht="30" customHeight="1">
      <c r="A188" s="2">
        <v>56</v>
      </c>
      <c r="B188" s="13" t="s">
        <v>160</v>
      </c>
      <c r="C188" s="27" t="s">
        <v>37</v>
      </c>
      <c r="D188" s="3">
        <v>4</v>
      </c>
      <c r="E188" s="4"/>
    </row>
    <row r="189" spans="1:5" ht="30" customHeight="1">
      <c r="A189" s="2">
        <v>57</v>
      </c>
      <c r="B189" s="13" t="s">
        <v>161</v>
      </c>
      <c r="C189" s="27" t="s">
        <v>37</v>
      </c>
      <c r="D189" s="3">
        <v>4</v>
      </c>
      <c r="E189" s="4"/>
    </row>
    <row r="190" spans="1:5" ht="17.25" customHeight="1">
      <c r="A190" s="2">
        <v>58</v>
      </c>
      <c r="B190" s="13" t="s">
        <v>162</v>
      </c>
      <c r="C190" s="27" t="s">
        <v>37</v>
      </c>
      <c r="D190" s="3">
        <v>4</v>
      </c>
      <c r="E190" s="4"/>
    </row>
    <row r="191" spans="1:5" ht="30" customHeight="1">
      <c r="A191" s="2">
        <v>59</v>
      </c>
      <c r="B191" s="13" t="s">
        <v>163</v>
      </c>
      <c r="C191" s="27" t="s">
        <v>37</v>
      </c>
      <c r="D191" s="3">
        <v>4</v>
      </c>
      <c r="E191" s="4"/>
    </row>
    <row r="192" spans="1:5" ht="17.25" customHeight="1">
      <c r="A192" s="2">
        <v>60</v>
      </c>
      <c r="B192" s="13" t="s">
        <v>164</v>
      </c>
      <c r="C192" s="27" t="s">
        <v>37</v>
      </c>
      <c r="D192" s="3">
        <v>4</v>
      </c>
      <c r="E192" s="4"/>
    </row>
    <row r="193" spans="1:5" ht="17.25" customHeight="1">
      <c r="A193" s="2">
        <v>61</v>
      </c>
      <c r="B193" s="13" t="s">
        <v>165</v>
      </c>
      <c r="C193" s="27" t="s">
        <v>33</v>
      </c>
      <c r="D193" s="3">
        <v>4</v>
      </c>
      <c r="E193" s="4"/>
    </row>
    <row r="194" spans="1:5" ht="17.25" customHeight="1">
      <c r="A194" s="2">
        <v>62</v>
      </c>
      <c r="B194" s="13" t="s">
        <v>166</v>
      </c>
      <c r="C194" s="27" t="s">
        <v>33</v>
      </c>
      <c r="D194" s="3">
        <v>8</v>
      </c>
      <c r="E194" s="4"/>
    </row>
    <row r="195" spans="1:5" ht="17.25" customHeight="1">
      <c r="A195" s="2">
        <v>63</v>
      </c>
      <c r="B195" s="13" t="s">
        <v>167</v>
      </c>
      <c r="C195" s="27" t="s">
        <v>37</v>
      </c>
      <c r="D195" s="3">
        <v>4</v>
      </c>
      <c r="E195" s="4"/>
    </row>
    <row r="196" spans="1:5" ht="17.25" customHeight="1">
      <c r="A196" s="2">
        <v>64</v>
      </c>
      <c r="B196" s="13" t="s">
        <v>168</v>
      </c>
      <c r="C196" s="27" t="s">
        <v>37</v>
      </c>
      <c r="D196" s="3">
        <v>35</v>
      </c>
      <c r="E196" s="4"/>
    </row>
    <row r="197" spans="1:5" ht="17.25" customHeight="1">
      <c r="A197" s="2">
        <v>65</v>
      </c>
      <c r="B197" s="13" t="s">
        <v>169</v>
      </c>
      <c r="C197" s="27" t="s">
        <v>37</v>
      </c>
      <c r="D197" s="3">
        <v>4</v>
      </c>
      <c r="E197" s="4"/>
    </row>
    <row r="198" spans="1:5" ht="17.25" customHeight="1">
      <c r="A198" s="2">
        <v>66</v>
      </c>
      <c r="B198" s="13" t="s">
        <v>170</v>
      </c>
      <c r="C198" s="27" t="s">
        <v>37</v>
      </c>
      <c r="D198" s="3">
        <v>4</v>
      </c>
      <c r="E198" s="4"/>
    </row>
    <row r="199" spans="1:5" ht="17.25" customHeight="1">
      <c r="A199" s="2">
        <v>67</v>
      </c>
      <c r="B199" s="13" t="s">
        <v>171</v>
      </c>
      <c r="C199" s="27" t="s">
        <v>37</v>
      </c>
      <c r="D199" s="3">
        <v>4</v>
      </c>
      <c r="E199" s="4"/>
    </row>
    <row r="200" spans="1:5" ht="17.25" customHeight="1">
      <c r="A200" s="2">
        <v>68</v>
      </c>
      <c r="B200" s="13" t="s">
        <v>172</v>
      </c>
      <c r="C200" s="27" t="s">
        <v>37</v>
      </c>
      <c r="D200" s="3">
        <v>4</v>
      </c>
      <c r="E200" s="4"/>
    </row>
    <row r="201" spans="1:5" ht="17.25" customHeight="1">
      <c r="A201" s="2">
        <v>69</v>
      </c>
      <c r="B201" s="13" t="s">
        <v>173</v>
      </c>
      <c r="C201" s="27" t="s">
        <v>37</v>
      </c>
      <c r="D201" s="3">
        <v>4</v>
      </c>
      <c r="E201" s="4"/>
    </row>
    <row r="202" spans="1:5" ht="17.25" customHeight="1">
      <c r="A202" s="2">
        <v>70</v>
      </c>
      <c r="B202" s="13" t="s">
        <v>174</v>
      </c>
      <c r="C202" s="27" t="s">
        <v>37</v>
      </c>
      <c r="D202" s="3">
        <v>4</v>
      </c>
      <c r="E202" s="4"/>
    </row>
    <row r="203" spans="1:5" ht="17.25" customHeight="1">
      <c r="A203" s="2">
        <v>71</v>
      </c>
      <c r="B203" s="13" t="s">
        <v>175</v>
      </c>
      <c r="C203" s="27" t="s">
        <v>37</v>
      </c>
      <c r="D203" s="3">
        <v>4</v>
      </c>
      <c r="E203" s="4"/>
    </row>
    <row r="204" spans="1:5" ht="17.25" customHeight="1">
      <c r="A204" s="2">
        <v>72</v>
      </c>
      <c r="B204" s="13" t="s">
        <v>176</v>
      </c>
      <c r="C204" s="27" t="s">
        <v>37</v>
      </c>
      <c r="D204" s="3">
        <v>4</v>
      </c>
      <c r="E204" s="4"/>
    </row>
    <row r="205" spans="1:5" ht="17.25" customHeight="1">
      <c r="A205" s="2">
        <v>73</v>
      </c>
      <c r="B205" s="13" t="s">
        <v>177</v>
      </c>
      <c r="C205" s="27" t="s">
        <v>37</v>
      </c>
      <c r="D205" s="3">
        <v>4</v>
      </c>
      <c r="E205" s="4"/>
    </row>
    <row r="206" spans="1:5" ht="17.25" customHeight="1">
      <c r="A206" s="2">
        <v>74</v>
      </c>
      <c r="B206" s="13" t="s">
        <v>178</v>
      </c>
      <c r="C206" s="27" t="s">
        <v>37</v>
      </c>
      <c r="D206" s="3">
        <v>4</v>
      </c>
      <c r="E206" s="4"/>
    </row>
    <row r="207" spans="1:5" ht="17.25" customHeight="1">
      <c r="A207" s="2">
        <v>75</v>
      </c>
      <c r="B207" s="13" t="s">
        <v>179</v>
      </c>
      <c r="C207" s="27" t="s">
        <v>37</v>
      </c>
      <c r="D207" s="3">
        <v>4</v>
      </c>
      <c r="E207" s="4"/>
    </row>
    <row r="208" spans="1:5" ht="17.25" customHeight="1">
      <c r="A208" s="2">
        <v>76</v>
      </c>
      <c r="B208" s="13" t="s">
        <v>180</v>
      </c>
      <c r="C208" s="27" t="s">
        <v>37</v>
      </c>
      <c r="D208" s="3">
        <v>4</v>
      </c>
      <c r="E208" s="4"/>
    </row>
    <row r="209" spans="1:5" ht="17.25" customHeight="1">
      <c r="A209" s="2">
        <v>77</v>
      </c>
      <c r="B209" s="13" t="s">
        <v>181</v>
      </c>
      <c r="C209" s="27" t="s">
        <v>37</v>
      </c>
      <c r="D209" s="3">
        <v>4</v>
      </c>
      <c r="E209" s="4"/>
    </row>
    <row r="210" spans="1:5" ht="17.25" customHeight="1">
      <c r="A210" s="2">
        <v>78</v>
      </c>
      <c r="B210" s="13" t="s">
        <v>182</v>
      </c>
      <c r="C210" s="27" t="s">
        <v>37</v>
      </c>
      <c r="D210" s="3">
        <v>4</v>
      </c>
      <c r="E210" s="4"/>
    </row>
    <row r="211" spans="1:5" ht="17.25" customHeight="1">
      <c r="A211" s="2">
        <v>79</v>
      </c>
      <c r="B211" s="13" t="s">
        <v>183</v>
      </c>
      <c r="C211" s="27" t="s">
        <v>37</v>
      </c>
      <c r="D211" s="3">
        <v>4</v>
      </c>
      <c r="E211" s="4"/>
    </row>
    <row r="212" spans="1:5" ht="17.25" customHeight="1">
      <c r="A212" s="2">
        <v>80</v>
      </c>
      <c r="B212" s="13" t="s">
        <v>184</v>
      </c>
      <c r="C212" s="27" t="s">
        <v>37</v>
      </c>
      <c r="D212" s="3">
        <v>4</v>
      </c>
      <c r="E212" s="4"/>
    </row>
    <row r="213" spans="1:5" ht="17.25" customHeight="1">
      <c r="A213" s="2">
        <v>81</v>
      </c>
      <c r="B213" s="13" t="s">
        <v>185</v>
      </c>
      <c r="C213" s="27" t="s">
        <v>37</v>
      </c>
      <c r="D213" s="3">
        <v>4</v>
      </c>
      <c r="E213" s="4"/>
    </row>
    <row r="214" spans="1:5" ht="17.25" customHeight="1">
      <c r="A214" s="2">
        <v>82</v>
      </c>
      <c r="B214" s="13" t="s">
        <v>186</v>
      </c>
      <c r="C214" s="27" t="s">
        <v>37</v>
      </c>
      <c r="D214" s="3">
        <v>4</v>
      </c>
      <c r="E214" s="4"/>
    </row>
    <row r="215" spans="1:5" ht="17.25" customHeight="1">
      <c r="A215" s="2">
        <v>83</v>
      </c>
      <c r="B215" s="13" t="s">
        <v>43</v>
      </c>
      <c r="C215" s="27" t="s">
        <v>33</v>
      </c>
      <c r="D215" s="3">
        <v>4</v>
      </c>
      <c r="E215" s="4"/>
    </row>
    <row r="216" spans="1:5" ht="17.25" customHeight="1">
      <c r="A216" s="2">
        <v>84</v>
      </c>
      <c r="B216" s="13" t="s">
        <v>187</v>
      </c>
      <c r="C216" s="27" t="s">
        <v>37</v>
      </c>
      <c r="D216" s="3">
        <v>4</v>
      </c>
      <c r="E216" s="4"/>
    </row>
    <row r="217" spans="1:5" ht="17.25" customHeight="1">
      <c r="A217" s="2">
        <v>85</v>
      </c>
      <c r="B217" s="13" t="s">
        <v>188</v>
      </c>
      <c r="C217" s="27" t="s">
        <v>206</v>
      </c>
      <c r="D217" s="3">
        <v>4</v>
      </c>
      <c r="E217" s="4"/>
    </row>
    <row r="218" spans="1:5" ht="17.25" customHeight="1">
      <c r="A218" s="2">
        <v>86</v>
      </c>
      <c r="B218" s="13" t="s">
        <v>189</v>
      </c>
      <c r="C218" s="27" t="s">
        <v>37</v>
      </c>
      <c r="D218" s="3">
        <v>4</v>
      </c>
      <c r="E218" s="4"/>
    </row>
    <row r="219" spans="1:5" ht="17.25" customHeight="1">
      <c r="A219" s="2">
        <v>87</v>
      </c>
      <c r="B219" s="13" t="s">
        <v>190</v>
      </c>
      <c r="C219" s="27" t="s">
        <v>37</v>
      </c>
      <c r="D219" s="3">
        <v>10</v>
      </c>
      <c r="E219" s="4"/>
    </row>
    <row r="220" spans="1:5" ht="17.25" customHeight="1">
      <c r="A220" s="2">
        <v>88</v>
      </c>
      <c r="B220" s="13" t="s">
        <v>191</v>
      </c>
      <c r="C220" s="27" t="s">
        <v>37</v>
      </c>
      <c r="D220" s="3">
        <v>4</v>
      </c>
      <c r="E220" s="4"/>
    </row>
    <row r="221" spans="1:5" ht="17.25" customHeight="1">
      <c r="A221" s="2">
        <v>89</v>
      </c>
      <c r="B221" s="13" t="s">
        <v>192</v>
      </c>
      <c r="C221" s="27" t="s">
        <v>37</v>
      </c>
      <c r="D221" s="3">
        <v>4</v>
      </c>
      <c r="E221" s="4"/>
    </row>
    <row r="222" spans="1:5" ht="17.25" customHeight="1">
      <c r="A222" s="2">
        <v>90</v>
      </c>
      <c r="B222" s="13" t="s">
        <v>193</v>
      </c>
      <c r="C222" s="27" t="s">
        <v>37</v>
      </c>
      <c r="D222" s="3">
        <v>35</v>
      </c>
      <c r="E222" s="4"/>
    </row>
    <row r="223" spans="1:5" ht="17.25" customHeight="1">
      <c r="A223" s="2">
        <v>91</v>
      </c>
      <c r="B223" s="13" t="s">
        <v>194</v>
      </c>
      <c r="C223" s="27" t="s">
        <v>37</v>
      </c>
      <c r="D223" s="3">
        <v>4</v>
      </c>
      <c r="E223" s="4"/>
    </row>
    <row r="224" spans="1:5" ht="17.25" customHeight="1">
      <c r="A224" s="2">
        <v>92</v>
      </c>
      <c r="B224" s="13" t="s">
        <v>195</v>
      </c>
      <c r="C224" s="27" t="s">
        <v>37</v>
      </c>
      <c r="D224" s="3">
        <v>4</v>
      </c>
      <c r="E224" s="4"/>
    </row>
    <row r="225" spans="1:5" ht="17.25" customHeight="1">
      <c r="A225" s="2">
        <v>93</v>
      </c>
      <c r="B225" s="13" t="s">
        <v>196</v>
      </c>
      <c r="C225" s="27" t="s">
        <v>37</v>
      </c>
      <c r="D225" s="3">
        <v>4</v>
      </c>
      <c r="E225" s="4"/>
    </row>
    <row r="226" spans="1:5" ht="17.25" customHeight="1">
      <c r="A226" s="2">
        <v>94</v>
      </c>
      <c r="B226" s="13" t="s">
        <v>197</v>
      </c>
      <c r="C226" s="27" t="s">
        <v>207</v>
      </c>
      <c r="D226" s="3">
        <v>35</v>
      </c>
      <c r="E226" s="4"/>
    </row>
    <row r="227" spans="1:5" ht="17.25" customHeight="1">
      <c r="A227" s="2">
        <v>95</v>
      </c>
      <c r="B227" s="13" t="s">
        <v>198</v>
      </c>
      <c r="C227" s="27" t="s">
        <v>207</v>
      </c>
      <c r="D227" s="3">
        <v>35</v>
      </c>
      <c r="E227" s="4"/>
    </row>
    <row r="228" spans="1:5" ht="17.25" customHeight="1">
      <c r="A228" s="2">
        <v>96</v>
      </c>
      <c r="B228" s="13" t="s">
        <v>199</v>
      </c>
      <c r="C228" s="27" t="s">
        <v>203</v>
      </c>
      <c r="D228" s="3">
        <v>35</v>
      </c>
      <c r="E228" s="4"/>
    </row>
    <row r="229" spans="1:5" ht="17.25" customHeight="1">
      <c r="A229" s="2">
        <v>97</v>
      </c>
      <c r="B229" s="13" t="s">
        <v>200</v>
      </c>
      <c r="C229" s="27" t="s">
        <v>207</v>
      </c>
      <c r="D229" s="3">
        <v>35</v>
      </c>
      <c r="E229" s="4"/>
    </row>
    <row r="230" spans="1:5" ht="17.25" customHeight="1">
      <c r="A230" s="2">
        <v>98</v>
      </c>
      <c r="B230" s="13" t="s">
        <v>201</v>
      </c>
      <c r="C230" s="15" t="s">
        <v>206</v>
      </c>
      <c r="D230" s="3">
        <v>35</v>
      </c>
      <c r="E230" s="4"/>
    </row>
    <row r="231" spans="1:5" ht="30" customHeight="1">
      <c r="A231" s="2">
        <v>99</v>
      </c>
      <c r="B231" s="13" t="s">
        <v>202</v>
      </c>
      <c r="C231" s="15" t="s">
        <v>208</v>
      </c>
      <c r="D231" s="2">
        <v>9</v>
      </c>
      <c r="E231" s="4"/>
    </row>
    <row r="232" spans="1:5" ht="15">
      <c r="A232" s="2"/>
      <c r="B232" s="30" t="s">
        <v>228</v>
      </c>
      <c r="C232" s="15"/>
      <c r="D232" s="2">
        <f>D9+D20+D43+D58+D132</f>
        <v>3951</v>
      </c>
      <c r="E232" s="4"/>
    </row>
    <row r="233" ht="15">
      <c r="B233" s="11"/>
    </row>
    <row r="234" ht="15">
      <c r="B234" s="11"/>
    </row>
    <row r="235" ht="15">
      <c r="B235" s="11"/>
    </row>
    <row r="236" ht="15">
      <c r="B236" s="11"/>
    </row>
    <row r="237" ht="15">
      <c r="B237" s="11"/>
    </row>
    <row r="238" ht="15">
      <c r="B238" s="11"/>
    </row>
    <row r="239" ht="15">
      <c r="B239" s="11"/>
    </row>
    <row r="240" ht="15">
      <c r="B240" s="11"/>
    </row>
    <row r="241" ht="15">
      <c r="B241" s="11"/>
    </row>
    <row r="242" ht="15">
      <c r="B242" s="11"/>
    </row>
    <row r="243" ht="15">
      <c r="B243" s="11"/>
    </row>
    <row r="244" ht="15">
      <c r="B244" s="11"/>
    </row>
    <row r="245" ht="15">
      <c r="B245" s="11"/>
    </row>
    <row r="246" ht="15">
      <c r="B246" s="11"/>
    </row>
    <row r="247" ht="15">
      <c r="B247" s="11"/>
    </row>
    <row r="248" ht="15">
      <c r="B248" s="11"/>
    </row>
    <row r="249" ht="15">
      <c r="B249" s="11"/>
    </row>
    <row r="250" ht="15">
      <c r="B250" s="11"/>
    </row>
    <row r="251" ht="15">
      <c r="B251" s="11"/>
    </row>
    <row r="252" ht="15">
      <c r="B252" s="11"/>
    </row>
    <row r="253" ht="15">
      <c r="B253" s="11"/>
    </row>
    <row r="254" ht="15">
      <c r="B254" s="11"/>
    </row>
    <row r="255" ht="15">
      <c r="B255" s="11"/>
    </row>
    <row r="256" ht="15">
      <c r="B256" s="11"/>
    </row>
    <row r="257" ht="15">
      <c r="B257" s="11"/>
    </row>
    <row r="258" ht="15">
      <c r="B258" s="11"/>
    </row>
    <row r="259" ht="15">
      <c r="B259" s="11"/>
    </row>
    <row r="260" ht="15">
      <c r="B260" s="11"/>
    </row>
    <row r="261" ht="15">
      <c r="B261" s="11"/>
    </row>
    <row r="262" ht="15">
      <c r="B262" s="11"/>
    </row>
    <row r="263" ht="15">
      <c r="B263" s="11"/>
    </row>
    <row r="264" ht="15">
      <c r="B264" s="11"/>
    </row>
    <row r="265" ht="15">
      <c r="B265" s="11"/>
    </row>
    <row r="266" ht="15">
      <c r="B266" s="11"/>
    </row>
    <row r="267" ht="15">
      <c r="B267" s="11"/>
    </row>
    <row r="268" ht="15">
      <c r="B268" s="11"/>
    </row>
    <row r="269" ht="15">
      <c r="B269" s="11"/>
    </row>
    <row r="270" ht="15">
      <c r="B270" s="11"/>
    </row>
    <row r="271" ht="15">
      <c r="B271" s="11"/>
    </row>
    <row r="272" ht="15">
      <c r="B272" s="11"/>
    </row>
    <row r="273" ht="15">
      <c r="B273" s="11"/>
    </row>
    <row r="274" ht="15">
      <c r="B274" s="11"/>
    </row>
    <row r="275" ht="15">
      <c r="B275" s="11"/>
    </row>
    <row r="276" ht="15">
      <c r="B276" s="11"/>
    </row>
    <row r="277" ht="15">
      <c r="B277" s="11"/>
    </row>
    <row r="278" ht="15">
      <c r="B278" s="11"/>
    </row>
    <row r="279" ht="15">
      <c r="B279" s="11"/>
    </row>
    <row r="280" ht="15">
      <c r="B280" s="11"/>
    </row>
    <row r="281" ht="15">
      <c r="B281" s="11"/>
    </row>
    <row r="283" spans="1:2" ht="19.5">
      <c r="A283" s="38" t="s">
        <v>2</v>
      </c>
      <c r="B283"/>
    </row>
    <row r="284" spans="1:4" ht="31.5" customHeight="1">
      <c r="A284" s="33" t="s">
        <v>3</v>
      </c>
      <c r="B284" s="33"/>
      <c r="C284" s="33"/>
      <c r="D284" s="33"/>
    </row>
    <row r="285" spans="1:4" ht="31.5" customHeight="1">
      <c r="A285" s="33" t="s">
        <v>4</v>
      </c>
      <c r="B285" s="33"/>
      <c r="C285" s="33"/>
      <c r="D285" s="33"/>
    </row>
    <row r="286" spans="1:4" ht="32.25" customHeight="1">
      <c r="A286" s="33" t="s">
        <v>5</v>
      </c>
      <c r="B286" s="33"/>
      <c r="C286" s="33"/>
      <c r="D286" s="33"/>
    </row>
    <row r="287" spans="1:4" ht="30.75" customHeight="1">
      <c r="A287" s="33" t="s">
        <v>6</v>
      </c>
      <c r="B287" s="33"/>
      <c r="C287" s="33"/>
      <c r="D287" s="33"/>
    </row>
    <row r="288" spans="1:4" ht="33" customHeight="1">
      <c r="A288" s="33" t="s">
        <v>7</v>
      </c>
      <c r="B288" s="33"/>
      <c r="C288" s="33"/>
      <c r="D288" s="33"/>
    </row>
  </sheetData>
  <mergeCells count="8">
    <mergeCell ref="A2:D2"/>
    <mergeCell ref="A288:D288"/>
    <mergeCell ref="A287:D287"/>
    <mergeCell ref="A284:D284"/>
    <mergeCell ref="A285:D285"/>
    <mergeCell ref="A286:D286"/>
    <mergeCell ref="A4:D4"/>
    <mergeCell ref="A3:D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 Cao Dang Son 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 vien</dc:creator>
  <cp:keywords/>
  <dc:description/>
  <cp:lastModifiedBy>Admin</cp:lastModifiedBy>
  <cp:lastPrinted>2023-04-09T03:07:59Z</cp:lastPrinted>
  <dcterms:created xsi:type="dcterms:W3CDTF">2018-11-07T03:15:32Z</dcterms:created>
  <dcterms:modified xsi:type="dcterms:W3CDTF">2023-04-09T03:33:19Z</dcterms:modified>
  <cp:category/>
  <cp:version/>
  <cp:contentType/>
  <cp:contentStatus/>
</cp:coreProperties>
</file>